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drawings/drawing2.xml" ContentType="application/vnd.openxmlformats-officedocument.drawing+xml"/>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drawings/drawing3.xml" ContentType="application/vnd.openxmlformats-officedocument.drawing+xml"/>
  <Override PartName="/xl/embeddings/oleObject63.bin" ContentType="application/vnd.openxmlformats-officedocument.oleObject"/>
  <Override PartName="/xl/embeddings/oleObject64.bin" ContentType="application/vnd.openxmlformats-officedocument.oleObject"/>
  <Override PartName="/xl/worksheets/sheet1.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731"/>
  <workbookPr defaultThemeVersion="124226"/>
  <mc:AlternateContent xmlns:mc="http://schemas.openxmlformats.org/markup-compatibility/2006">
    <mc:Choice Requires="x15">
      <x15ac:absPath xmlns:x15ac="http://schemas.microsoft.com/office/spreadsheetml/2010/11/ac" url="H:\ADAM &amp; DWSRF (2)\2022 Grant Programs Folder (Adam's Projects)\PPL\Quarterly PPL\"/>
    </mc:Choice>
  </mc:AlternateContent>
  <xr:revisionPtr revIDLastSave="0" documentId="13_ncr:1_{A01045E5-0F3B-412B-9A11-96C0DB3B8A6E}" xr6:coauthVersionLast="47" xr6:coauthVersionMax="47" xr10:uidLastSave="{00000000-0000-0000-0000-000000000000}"/>
  <bookViews>
    <workbookView xWindow="23880" yWindow="-120" windowWidth="24240" windowHeight="13140" tabRatio="903" xr2:uid="{00000000-000D-0000-FFFF-FFFF00000000}"/>
  </bookViews>
  <sheets>
    <sheet name="2022 COMBINED (H&amp;C&amp;C) PPL" sheetId="7" r:id="rId1"/>
    <sheet name="2022 Gen. Infra. &amp; Res. PPL" sheetId="8" r:id="rId2"/>
    <sheet name="2022 Emergency &amp; Env. Justice" sheetId="9" r:id="rId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L42" i="7" l="1"/>
  <c r="K42" i="7"/>
  <c r="T4" i="7"/>
  <c r="H14" i="9" l="1"/>
  <c r="G14" i="9"/>
  <c r="R4" i="8" l="1"/>
  <c r="K42" i="8"/>
  <c r="J42" i="8"/>
  <c r="H5" i="9" l="1"/>
  <c r="G5" i="9"/>
</calcChain>
</file>

<file path=xl/sharedStrings.xml><?xml version="1.0" encoding="utf-8"?>
<sst xmlns="http://schemas.openxmlformats.org/spreadsheetml/2006/main" count="686" uniqueCount="220">
  <si>
    <t>Total LOI Project Requests:</t>
  </si>
  <si>
    <t>Rank</t>
  </si>
  <si>
    <t>Applicant</t>
  </si>
  <si>
    <t>County</t>
  </si>
  <si>
    <t>Population</t>
  </si>
  <si>
    <t>Project Description</t>
  </si>
  <si>
    <t xml:space="preserve">Amount Req. </t>
  </si>
  <si>
    <t xml:space="preserve">Quarter &amp; SFY Added to PPL </t>
  </si>
  <si>
    <t>To Fund (1)</t>
  </si>
  <si>
    <t>Primary Project Focus (e.g., Treat, Dist., Storage) 
(4)</t>
  </si>
  <si>
    <t>COLUMN NOTES</t>
  </si>
  <si>
    <t>Grant Award
(6)</t>
  </si>
  <si>
    <t>Total Req.</t>
  </si>
  <si>
    <t>TBD</t>
  </si>
  <si>
    <t>Distribution/Trans.</t>
  </si>
  <si>
    <t>This column displays that focus. Focuses can also be found on the rating doc.</t>
  </si>
  <si>
    <t>Focus (e.g., Plan, Treat, Dist., Storage) 
(4)</t>
  </si>
  <si>
    <t>Grant Award</t>
  </si>
  <si>
    <t>Applicant Number</t>
  </si>
  <si>
    <t>Amount Req.</t>
  </si>
  <si>
    <t>Rates &amp; Terms</t>
  </si>
  <si>
    <t>Subsidies</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</si>
  <si>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</si>
  <si>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</si>
  <si>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</si>
  <si>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</si>
  <si>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</si>
  <si>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</si>
  <si>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</si>
  <si>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</si>
  <si>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</si>
  <si>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</si>
  <si>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</si>
  <si>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</si>
  <si>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</si>
  <si>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 xml:space="preserve">This includes water system infrastructure projects that resolve current Health and/or Compliance issues, or address Technical, Managerial, or Financial problems through consolidation. Projects that quality in this category receive priority funding and </t>
  </si>
  <si>
    <t>LOI Submittal Date
(1)</t>
  </si>
  <si>
    <t>Applicant
LOI (SD#) - (2)
County
RDO / RPM - (3)
Population</t>
  </si>
  <si>
    <t>BizOR. RDO/RPM</t>
  </si>
  <si>
    <t>Projects may also be removed from the PPL if funds have been committed to the project from Business Oregon.</t>
  </si>
  <si>
    <t>Business Oregon may utilize the Bypass Rule if any of these systems are not proceeding as initially planned.</t>
  </si>
  <si>
    <t>Distribution/Trans.
Engineering
Planning</t>
  </si>
  <si>
    <t>Distribution/Trans.
Engineering
Storage</t>
  </si>
  <si>
    <t>Distribution/Trans.
Storage
Source</t>
  </si>
  <si>
    <t>4Q2019</t>
  </si>
  <si>
    <t>City of Joseph
SD-19-255
Wallowa
Brian McDowell / Shanna Bailey
1,120</t>
  </si>
  <si>
    <t>Tierra Del Mar Water Co.
SD-19-262
Tillamook
Melanie Olson / Becky Bryant
150</t>
  </si>
  <si>
    <t>Engineering
Storage</t>
  </si>
  <si>
    <t>1Q2020</t>
  </si>
  <si>
    <t>City of Beaverton
SD-19-256
Washington
Bryan Guiney / Becky Bryant
70,000</t>
  </si>
  <si>
    <t>Distribution/Trans.
Engineering
Land/Easement Acq.</t>
  </si>
  <si>
    <t>Corbett Water District
SD-19-258
Multnomah
Bryan Guiney / Becky Bryant
3,161</t>
  </si>
  <si>
    <t>Engineering
Source
Land/Easement Acq.</t>
  </si>
  <si>
    <t>City of Cannon Beach
SD-19-254
Clatsop
Melanie Olson / Becky Bryant
1,577</t>
  </si>
  <si>
    <t>2Q2020</t>
  </si>
  <si>
    <t>City of Dayton
SD-19-266
Yamhill
Dennie Houle / Michelle Bilberry
2,535</t>
  </si>
  <si>
    <t>3Q2020</t>
  </si>
  <si>
    <t>Treatment</t>
  </si>
  <si>
    <t>Pump Station
Backup Generator</t>
  </si>
  <si>
    <t>Burlington Water District
SD-20-295
Multnomah
Bryan Guiney / Becky Bryant
340</t>
  </si>
  <si>
    <t>4Q2020</t>
  </si>
  <si>
    <t>Distribution/Trans.
Consolidation</t>
  </si>
  <si>
    <t>Umpua Ranch Coop
SD-20-294
Douglas
Sean Stevens / Tawni Bean
161</t>
  </si>
  <si>
    <t>Distribution/Trans.
Storage
Source
Water Rights</t>
  </si>
  <si>
    <r>
      <t xml:space="preserve">City of Cannon Beach 
SD-19-254 </t>
    </r>
    <r>
      <rPr>
        <b/>
        <i/>
        <sz val="11"/>
        <color rgb="FFFF0000"/>
        <rFont val="Arial Narrow"/>
        <family val="2"/>
      </rPr>
      <t>(version 2</t>
    </r>
    <r>
      <rPr>
        <b/>
        <sz val="11"/>
        <color rgb="FFFF0000"/>
        <rFont val="Arial Narrow"/>
        <family val="2"/>
      </rPr>
      <t>)</t>
    </r>
    <r>
      <rPr>
        <b/>
        <sz val="11"/>
        <color theme="1"/>
        <rFont val="Arial Narrow"/>
        <family val="2"/>
      </rPr>
      <t xml:space="preserve">
Clatsop
Melanie Olson / Becky Bryant
1,577</t>
    </r>
  </si>
  <si>
    <t>1Q2021</t>
  </si>
  <si>
    <t>Engineering
Planning
Source</t>
  </si>
  <si>
    <t xml:space="preserve">Treatment
Distribution/Trans.
Engineering
Storage </t>
  </si>
  <si>
    <t>2Q2021</t>
  </si>
  <si>
    <t>Treatment
Distribution/Trans.
Engineering
Pump Station
Buildings</t>
  </si>
  <si>
    <t>Cedarhurst Improvement Club</t>
  </si>
  <si>
    <t>SD-20-313</t>
  </si>
  <si>
    <t>Clackamas</t>
  </si>
  <si>
    <t>Melisa Drugge &amp; Becky Bryant</t>
  </si>
  <si>
    <t>Treatment
Storage
Source</t>
  </si>
  <si>
    <t>Treatment
Distribution/Trans.
Storage
Source
Pump Station</t>
  </si>
  <si>
    <t xml:space="preserve">Treatment
Engineering
</t>
  </si>
  <si>
    <t xml:space="preserve">City of Amity
SD-20-304
Yamhill
Dennie Houle / Michelle Bilberry
1,700
</t>
  </si>
  <si>
    <t>Treatment
Engineering
Storage</t>
  </si>
  <si>
    <t>City of Silverton
SD-21-320
Marion
Dennie Houle / Michelle Bilberry
10,325</t>
  </si>
  <si>
    <t>3Q2021</t>
  </si>
  <si>
    <t>City of Pendleton
SD-21-318
Umatilla
Ryan DeGrofft / Shanna Bailey
17,310</t>
  </si>
  <si>
    <t>Distribution/Trans.
Storage
Source
Pump Station</t>
  </si>
  <si>
    <t>Christmas Valley Domestic
SD-21-322
Lake
Larry Holzgang / Shanna Bailey / Tawni Bean
860</t>
  </si>
  <si>
    <t xml:space="preserve">City of Astoria
SD-21-314
Clatsop
Melanie Olson / Becky Bryant
9,802
</t>
  </si>
  <si>
    <t xml:space="preserve">City of Astoria
SD-21-315
Clatsop
Melanie Olson / Becky Bryant
9,802
</t>
  </si>
  <si>
    <t>City of Philomath
SD-21-319
Benton
Melissa Murphy / Michelle Bilberry
4,670</t>
  </si>
  <si>
    <t xml:space="preserve">Treatment
Distribution/Trans.
</t>
  </si>
  <si>
    <t>SFY2022</t>
  </si>
  <si>
    <t>Available 2022 Loan Funds 
After Set-Asides:</t>
  </si>
  <si>
    <t>McNulty Water PUD
SD-21-326
Columbia
Melanie Olson / Becky Bryant
2,500</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</si>
  <si>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</si>
  <si>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</si>
  <si>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</si>
  <si>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</si>
  <si>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</si>
  <si>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</si>
  <si>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</si>
  <si>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</si>
  <si>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Willamina
SD-21-330
Yamhill
Arthur Chaput / Michelle Bilberry
2,110</t>
  </si>
  <si>
    <t>Distribution/Trans.
Source
Pump Station</t>
  </si>
  <si>
    <t>City of Donald
SD-21-332
Marion
Arthur Chaput / Michelle Bilberry
985</t>
  </si>
  <si>
    <t>Treatment
Source</t>
  </si>
  <si>
    <t>1Q2022</t>
  </si>
  <si>
    <t>N/A</t>
  </si>
  <si>
    <t>100% Principal Forgiveness</t>
  </si>
  <si>
    <t>Glide Water Association
SD-22-333
Douglas
Sean Stevens / Tawni Bean
1,200</t>
  </si>
  <si>
    <t>Sunset Hills Water Assoc.
SD-22-335
Crook
Melisa Drugge / Matthew Mattia
41</t>
  </si>
  <si>
    <t>Distribution/Trans.
Source
Land/Easement Acq.</t>
  </si>
  <si>
    <t>SD-22-337</t>
  </si>
  <si>
    <t>Marion</t>
  </si>
  <si>
    <t>Detroit Water System</t>
  </si>
  <si>
    <t>Arthur Chaput &amp; Michelle Billberry</t>
  </si>
  <si>
    <t>2Q2022</t>
  </si>
  <si>
    <t>Burlington Water District
SD-22-339
Multnomah
Colin Sears / Becky Bryant
340</t>
  </si>
  <si>
    <t>Distribution/Trans.
Meters</t>
  </si>
  <si>
    <t>City of Fairview
SD-22-336
Multnomah
Colin Sears / Becky Bryant
9,176</t>
  </si>
  <si>
    <t>Treatment
Distribution/Trans.
Engineering
Source</t>
  </si>
  <si>
    <t>Corbett Water District
SD-21-999
Multnomah
Colin Sears / Becky Bryant
3,300</t>
  </si>
  <si>
    <t>City of Grants Pass
SD-22-338
Josephine
Marta Tarantsey / Tawni Bean
37,088</t>
  </si>
  <si>
    <t>Treatment
Distribution/Trans.</t>
  </si>
  <si>
    <r>
      <rPr>
        <b/>
        <u/>
        <sz val="10"/>
        <color theme="1"/>
        <rFont val="Arial Narrow"/>
        <family val="2"/>
      </rPr>
      <t>Base</t>
    </r>
    <r>
      <rPr>
        <b/>
        <sz val="10"/>
        <color theme="1"/>
        <rFont val="Arial Narrow"/>
        <family val="2"/>
      </rPr>
      <t xml:space="preserve"> DWSRF Fundable Amount</t>
    </r>
  </si>
  <si>
    <r>
      <t>BIL</t>
    </r>
    <r>
      <rPr>
        <b/>
        <sz val="10"/>
        <color theme="1"/>
        <rFont val="Arial Narrow"/>
        <family val="2"/>
      </rPr>
      <t xml:space="preserve"> Supplemental Fundable Amount</t>
    </r>
  </si>
  <si>
    <r>
      <t xml:space="preserve">Total </t>
    </r>
    <r>
      <rPr>
        <b/>
        <u/>
        <sz val="10"/>
        <color theme="1"/>
        <rFont val="Arial Narrow"/>
        <family val="2"/>
      </rPr>
      <t>Base</t>
    </r>
    <r>
      <rPr>
        <b/>
        <sz val="10"/>
        <color theme="1"/>
        <rFont val="Arial Narrow"/>
        <family val="2"/>
      </rPr>
      <t xml:space="preserve"> DWSRF</t>
    </r>
  </si>
  <si>
    <r>
      <t>Total</t>
    </r>
    <r>
      <rPr>
        <b/>
        <u/>
        <sz val="10"/>
        <color theme="1"/>
        <rFont val="Arial Narrow"/>
        <family val="2"/>
      </rPr>
      <t xml:space="preserve"> BIL </t>
    </r>
    <r>
      <rPr>
        <b/>
        <sz val="10"/>
        <color theme="1"/>
        <rFont val="Arial Narrow"/>
        <family val="2"/>
      </rPr>
      <t>Supplemental</t>
    </r>
  </si>
  <si>
    <t>Disadvantaged Community</t>
  </si>
  <si>
    <t>Disadvantaged Community 
(7)</t>
  </si>
  <si>
    <r>
      <t xml:space="preserve">***2 Year Project Removal Date From Approval of IUP Includes: </t>
    </r>
    <r>
      <rPr>
        <b/>
        <sz val="11"/>
        <color rgb="FF0070C0"/>
        <rFont val="Arial Narrow"/>
        <family val="2"/>
      </rPr>
      <t xml:space="preserve"> </t>
    </r>
    <r>
      <rPr>
        <b/>
        <u/>
        <sz val="11"/>
        <color rgb="FF0070C0"/>
        <rFont val="Arial Narrow"/>
        <family val="2"/>
      </rPr>
      <t>2022 Grant Award Removal</t>
    </r>
    <r>
      <rPr>
        <b/>
        <sz val="11"/>
        <color rgb="FF0070C0"/>
        <rFont val="Arial Narrow"/>
        <family val="2"/>
      </rPr>
      <t xml:space="preserve">: </t>
    </r>
    <r>
      <rPr>
        <b/>
        <sz val="11"/>
        <rFont val="Arial Narrow"/>
        <family val="2"/>
      </rPr>
      <t>TBD</t>
    </r>
    <r>
      <rPr>
        <b/>
        <sz val="11"/>
        <color rgb="FF0070C0"/>
        <rFont val="Arial Narrow"/>
        <family val="2"/>
      </rPr>
      <t xml:space="preserve">; </t>
    </r>
    <r>
      <rPr>
        <b/>
        <u/>
        <sz val="11"/>
        <color rgb="FF0070C0"/>
        <rFont val="Arial Narrow"/>
        <family val="2"/>
      </rPr>
      <t>2021 Grant Award Removal</t>
    </r>
    <r>
      <rPr>
        <b/>
        <sz val="11"/>
        <color rgb="FF0070C0"/>
        <rFont val="Arial Narrow"/>
        <family val="2"/>
      </rPr>
      <t xml:space="preserve">: </t>
    </r>
    <r>
      <rPr>
        <b/>
        <sz val="11"/>
        <rFont val="Arial Narrow"/>
        <family val="2"/>
      </rPr>
      <t xml:space="preserve">09-08-23; </t>
    </r>
    <r>
      <rPr>
        <b/>
        <u/>
        <sz val="11"/>
        <color rgb="FF0070C0"/>
        <rFont val="Arial Narrow"/>
        <family val="2"/>
      </rPr>
      <t>2020 Grant Award Removal:</t>
    </r>
    <r>
      <rPr>
        <b/>
        <sz val="11"/>
        <color rgb="FF0070C0"/>
        <rFont val="Arial Narrow"/>
        <family val="2"/>
      </rPr>
      <t xml:space="preserve"> </t>
    </r>
    <r>
      <rPr>
        <b/>
        <sz val="11"/>
        <rFont val="Arial Narrow"/>
        <family val="2"/>
      </rPr>
      <t>09-09-22</t>
    </r>
    <r>
      <rPr>
        <b/>
        <sz val="11"/>
        <color theme="1"/>
        <rFont val="Arial Narrow"/>
        <family val="2"/>
      </rPr>
      <t>***</t>
    </r>
  </si>
  <si>
    <t>Determined Summer or 
Fall of 2022</t>
  </si>
  <si>
    <t>to comply with the new Bipartisan Infrastructure Law (BIL) requirements.</t>
  </si>
  <si>
    <r>
      <t xml:space="preserve">OREGON'S COMBINED - FUNDABLE &amp; COMPREHENSIVE 
</t>
    </r>
    <r>
      <rPr>
        <b/>
        <sz val="13"/>
        <color rgb="FFFF0000"/>
        <rFont val="Arial Narrow"/>
        <family val="2"/>
      </rPr>
      <t xml:space="preserve">PROJECT PRIORITY LIST (PPL) for the (Base) DWSRF Program ONLY - </t>
    </r>
    <r>
      <rPr>
        <b/>
        <i/>
        <u/>
        <sz val="13"/>
        <color rgb="FFFF0000"/>
        <rFont val="Arial Narrow"/>
        <family val="2"/>
      </rPr>
      <t>(BIL Supplemental Coming Soon)</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0070C0"/>
        <rFont val="Arial Black"/>
        <family val="2"/>
      </rPr>
      <t>"Health / Compliance / Consolidation Projects"</t>
    </r>
  </si>
  <si>
    <r>
      <t>Project Rating (</t>
    </r>
    <r>
      <rPr>
        <b/>
        <sz val="12"/>
        <color theme="1"/>
        <rFont val="Calibri"/>
        <family val="2"/>
      </rPr>
      <t>≤</t>
    </r>
    <r>
      <rPr>
        <b/>
        <sz val="12"/>
        <color theme="1"/>
        <rFont val="Arial Narrow"/>
        <family val="2"/>
      </rPr>
      <t>130)
(8)</t>
    </r>
  </si>
  <si>
    <r>
      <rPr>
        <b/>
        <sz val="12"/>
        <color theme="1"/>
        <rFont val="Arial Narrow"/>
        <family val="2"/>
      </rPr>
      <t xml:space="preserve">(6) </t>
    </r>
    <r>
      <rPr>
        <b/>
        <u/>
        <sz val="12"/>
        <color theme="1"/>
        <rFont val="Arial Narrow"/>
        <family val="2"/>
      </rPr>
      <t>Grant Award</t>
    </r>
    <r>
      <rPr>
        <sz val="12"/>
        <color theme="1"/>
        <rFont val="Arial Narrow"/>
        <family val="2"/>
      </rPr>
      <t xml:space="preserve"> column will show more than one grant award as the projects tied to each grant award will remain on this PPL until two years has expired from the approval of the IUP date. See top row in green for the grant award removal dates.</t>
    </r>
  </si>
  <si>
    <r>
      <rPr>
        <b/>
        <sz val="12"/>
        <color theme="1"/>
        <rFont val="Arial Narrow"/>
        <family val="2"/>
      </rPr>
      <t xml:space="preserve">(4)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</si>
  <si>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2"/>
        <color theme="1"/>
        <rFont val="Arial Narrow"/>
        <family val="2"/>
      </rPr>
      <t xml:space="preserve">(3)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</si>
  <si>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r>
      <rPr>
        <b/>
        <sz val="12"/>
        <color theme="1"/>
        <rFont val="Arial Narrow"/>
        <family val="2"/>
      </rPr>
      <t xml:space="preserve">(2)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</si>
  <si>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(1) </t>
    </r>
    <r>
      <rPr>
        <b/>
        <u/>
        <sz val="12"/>
        <color theme="1"/>
        <rFont val="Arial Narrow"/>
        <family val="2"/>
      </rPr>
      <t>To Fund</t>
    </r>
    <r>
      <rPr>
        <u/>
        <sz val="12"/>
        <color theme="1"/>
        <rFont val="Arial Narrow"/>
        <family val="2"/>
      </rPr>
      <t xml:space="preserve"> </t>
    </r>
    <r>
      <rPr>
        <sz val="12"/>
        <color theme="1"/>
        <rFont val="Arial Narrow"/>
        <family val="2"/>
      </rPr>
      <t>column replaces the long-standing "Funding Line" that OHA Drinking Water Services (DWS) and Business Oregon used. The checked projects are the newest projects recently added to the PPL and may be ready-to-proceed; however,</t>
    </r>
  </si>
  <si>
    <t>Medium Household Income (MHI)
 (7)</t>
  </si>
  <si>
    <r>
      <t xml:space="preserve">***2 Year Project Removal Date From Approval of IUP Includes: </t>
    </r>
    <r>
      <rPr>
        <b/>
        <sz val="11"/>
        <color rgb="FF0070C0"/>
        <rFont val="Arial Narrow"/>
        <family val="2"/>
      </rPr>
      <t xml:space="preserve"> </t>
    </r>
    <r>
      <rPr>
        <b/>
        <u/>
        <sz val="11"/>
        <color rgb="FF0070C0"/>
        <rFont val="Arial Narrow"/>
        <family val="2"/>
      </rPr>
      <t xml:space="preserve"> 2022 Grant Award Removal:</t>
    </r>
    <r>
      <rPr>
        <b/>
        <sz val="11"/>
        <rFont val="Arial Narrow"/>
        <family val="2"/>
      </rPr>
      <t xml:space="preserve"> TBD; </t>
    </r>
    <r>
      <rPr>
        <b/>
        <u/>
        <sz val="11"/>
        <color rgb="FF0070C0"/>
        <rFont val="Arial Narrow"/>
        <family val="2"/>
      </rPr>
      <t>2021 Grant Award Removal:</t>
    </r>
    <r>
      <rPr>
        <b/>
        <sz val="11"/>
        <rFont val="Arial Narrow"/>
        <family val="2"/>
      </rPr>
      <t xml:space="preserve"> 09-08-23;</t>
    </r>
    <r>
      <rPr>
        <b/>
        <u/>
        <sz val="11"/>
        <color rgb="FF0070C0"/>
        <rFont val="Arial Narrow"/>
        <family val="2"/>
      </rPr>
      <t xml:space="preserve"> 2020 Grant Award Removal:</t>
    </r>
    <r>
      <rPr>
        <b/>
        <sz val="11"/>
        <color rgb="FF0070C0"/>
        <rFont val="Arial Narrow"/>
        <family val="2"/>
      </rPr>
      <t xml:space="preserve"> </t>
    </r>
    <r>
      <rPr>
        <b/>
        <sz val="11"/>
        <rFont val="Arial Narrow"/>
        <family val="2"/>
      </rPr>
      <t>09-09-22</t>
    </r>
    <r>
      <rPr>
        <b/>
        <sz val="11"/>
        <color theme="1"/>
        <rFont val="Arial Narrow"/>
        <family val="2"/>
      </rPr>
      <t>***</t>
    </r>
  </si>
  <si>
    <r>
      <t xml:space="preserve">BIL </t>
    </r>
    <r>
      <rPr>
        <b/>
        <sz val="10"/>
        <color theme="1"/>
        <rFont val="Arial Narrow"/>
        <family val="2"/>
      </rPr>
      <t>Supplemental Fundable Amount</t>
    </r>
  </si>
  <si>
    <t>Medium Household Income (MHI)
(7)</t>
  </si>
  <si>
    <t>Disadvantaged Community
(7)</t>
  </si>
  <si>
    <r>
      <t xml:space="preserve">Total </t>
    </r>
    <r>
      <rPr>
        <b/>
        <u/>
        <sz val="10"/>
        <color theme="1"/>
        <rFont val="Arial Narrow"/>
        <family val="2"/>
      </rPr>
      <t>BIL</t>
    </r>
    <r>
      <rPr>
        <b/>
        <sz val="10"/>
        <color theme="1"/>
        <rFont val="Arial Narrow"/>
        <family val="2"/>
      </rPr>
      <t xml:space="preserve"> Supplemental</t>
    </r>
  </si>
  <si>
    <t>Determined 
Summer or 
Fall of 2022</t>
  </si>
  <si>
    <t>2022 Combined EPA Allocations:
(1.32% of total allocation)</t>
  </si>
  <si>
    <t xml:space="preserve">OHA currently is revising its rating criteria putting more emphasis on affordability to focus around identifying disadvantaged communities to comply with the new Bipartisan Infrastructure Law (BIL) requirements.   </t>
  </si>
  <si>
    <t>Under the BIL supplemental funding, 49% of the grant award must be in the form of subsidy (e.g., principal forgiveness) for disadvantaged communities.</t>
  </si>
  <si>
    <t>Disadvantaged community determinations on the PPL are required as a part of the new BIL grant funding implementation efforts.</t>
  </si>
  <si>
    <t xml:space="preserve">Medium Household Income (MHI)
</t>
  </si>
  <si>
    <r>
      <rPr>
        <b/>
        <sz val="14"/>
        <color theme="1"/>
        <rFont val="Arial Narrow"/>
        <family val="2"/>
      </rPr>
      <t xml:space="preserve">2022 EMERGENCY PROJECTS </t>
    </r>
    <r>
      <rPr>
        <b/>
        <sz val="11"/>
        <color theme="1"/>
        <rFont val="Arial Narrow"/>
        <family val="2"/>
      </rPr>
      <t xml:space="preserve">
</t>
    </r>
    <r>
      <rPr>
        <i/>
        <sz val="11"/>
        <color theme="1"/>
        <rFont val="Arial Narrow"/>
        <family val="2"/>
      </rPr>
      <t>(projects meet 5 criteria &amp; are not rated)</t>
    </r>
  </si>
  <si>
    <r>
      <rPr>
        <b/>
        <sz val="14"/>
        <color theme="1"/>
        <rFont val="Arial Narrow"/>
        <family val="2"/>
      </rPr>
      <t xml:space="preserve">2022 ENVIRONMENTAL JUSTICE PROJECTS </t>
    </r>
    <r>
      <rPr>
        <b/>
        <sz val="11"/>
        <color theme="1"/>
        <rFont val="Arial Narrow"/>
        <family val="2"/>
      </rPr>
      <t xml:space="preserve">
</t>
    </r>
    <r>
      <rPr>
        <i/>
        <sz val="11"/>
        <color theme="1"/>
        <rFont val="Arial Narrow"/>
        <family val="2"/>
      </rPr>
      <t>(State selected projects to subsidize where systems are small and/or disadvantaged and in a chronic state of non-compliance or a public health risk is present)</t>
    </r>
  </si>
  <si>
    <t>3Q2022</t>
  </si>
  <si>
    <t>Revised Date:  05-16-22</t>
  </si>
  <si>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(5)</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</si>
  <si>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</si>
  <si>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r>
      <t xml:space="preserve">POTENTIAL
</t>
    </r>
    <r>
      <rPr>
        <b/>
        <u/>
        <sz val="10"/>
        <color theme="1"/>
        <rFont val="Arial Narrow"/>
        <family val="2"/>
      </rPr>
      <t>Base</t>
    </r>
    <r>
      <rPr>
        <b/>
        <sz val="10"/>
        <color theme="1"/>
        <rFont val="Arial Narrow"/>
        <family val="2"/>
      </rPr>
      <t xml:space="preserve"> DWSRF Subsidy Amount
(5)</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</si>
  <si>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(5)</t>
    </r>
  </si>
  <si>
    <t>Base 14% min (ASR):</t>
  </si>
  <si>
    <t>Base Max 35% Disadv. (ASR):</t>
  </si>
  <si>
    <t>Base Min 12% Disadv. (ASR):</t>
  </si>
  <si>
    <r>
      <rPr>
        <b/>
        <sz val="13"/>
        <color theme="1"/>
        <rFont val="Arial Narrow"/>
        <family val="2"/>
      </rPr>
      <t xml:space="preserve">OREGON'S COMBINED - FUNDABLE &amp; COMPREHENSIVE </t>
    </r>
    <r>
      <rPr>
        <b/>
        <sz val="12"/>
        <color theme="1"/>
        <rFont val="Arial Narrow"/>
        <family val="2"/>
      </rPr>
      <t xml:space="preserve">
</t>
    </r>
    <r>
      <rPr>
        <b/>
        <sz val="13"/>
        <color rgb="FFFF0000"/>
        <rFont val="Arial Narrow"/>
        <family val="2"/>
      </rPr>
      <t xml:space="preserve">PROJECT PRIORITY LIST (PPL) for the (Base) DWSRF Program ONLY - </t>
    </r>
    <r>
      <rPr>
        <b/>
        <i/>
        <u/>
        <sz val="13"/>
        <color rgb="FFFF0000"/>
        <rFont val="Arial Narrow"/>
        <family val="2"/>
      </rPr>
      <t>(BIL Supplemental Coming Soon)</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</si>
  <si>
    <t>Available 2022 Loan Funds
After Set-Asides:</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</si>
  <si>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</si>
  <si>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t>Determined
Summer or
Fall of 2022</t>
  </si>
  <si>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</si>
  <si>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</si>
  <si>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</si>
  <si>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</si>
  <si>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</si>
  <si>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</si>
  <si>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</si>
  <si>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</si>
  <si>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</si>
  <si>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</si>
  <si>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</si>
  <si>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</si>
  <si>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</si>
  <si>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X</t>
  </si>
  <si>
    <t>Treatment
Distribution/Trans
Storage</t>
  </si>
  <si>
    <t>Treatment
Distribution/Trans
Source</t>
  </si>
  <si>
    <t>City of Umatilla
SD-22-355
Umatilla
Ryan DeGrofft / Shanna Bailey
7,605</t>
  </si>
  <si>
    <t>City of Powers
SD-22-345
Coos
Sean Stevens / Tawni Bean
712</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</si>
  <si>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</si>
  <si>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</si>
  <si>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</si>
  <si>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</si>
  <si>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</si>
  <si>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</si>
  <si>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 xml:space="preserve">City of Hubbard
SD-22-353
Marion
Arthur Chaput / Michelle Bilberry
3,304
</t>
  </si>
  <si>
    <t>City of Pendleton
SD-21-356
Umatilla
Ryan DeGrofft / Shanna Bailey
17,310</t>
  </si>
  <si>
    <t>City of Corvallis
SD-22-351
Benton
Melissa Murphy / Tracy Loomis
56,000</t>
  </si>
  <si>
    <t>Zigzag Water Coop
SD-22-349
Clackamas
Colin Sears / Matt Mattia
60</t>
  </si>
  <si>
    <r>
      <t xml:space="preserve">greater financial incentives. These projects will be rated and ranked on the Project Priority List based on approved criteria. </t>
    </r>
    <r>
      <rPr>
        <b/>
        <i/>
        <sz val="12"/>
        <rFont val="Arial Narrow"/>
        <family val="2"/>
      </rPr>
      <t xml:space="preserve">OHA currently is revising its rating criteria putting more emphasis on affordability to focus around identifying disadvantaged communities </t>
    </r>
  </si>
  <si>
    <t>Under the BIL supplemental funding, 49% of the federal grant award to the State must be in the form of subsidy (e.g., principal forgiveness) for disadvantaged communities.</t>
  </si>
  <si>
    <r>
      <rPr>
        <b/>
        <sz val="12"/>
        <rFont val="Arial Narrow"/>
        <family val="2"/>
      </rPr>
      <t xml:space="preserve">(5) </t>
    </r>
    <r>
      <rPr>
        <b/>
        <u/>
        <sz val="12"/>
        <rFont val="Arial Narrow"/>
        <family val="2"/>
      </rPr>
      <t>Base DWSRF &amp; BIL Supplemental Subsidy</t>
    </r>
    <r>
      <rPr>
        <u/>
        <sz val="12"/>
        <rFont val="Arial Narrow"/>
        <family val="2"/>
      </rPr>
      <t xml:space="preserve"> </t>
    </r>
    <r>
      <rPr>
        <sz val="12"/>
        <rFont val="Arial Narrow"/>
        <family val="2"/>
      </rPr>
      <t xml:space="preserve">columns are estimates and will be provided by Business Oregon. In addition, the </t>
    </r>
    <r>
      <rPr>
        <u/>
        <sz val="12"/>
        <rFont val="Arial Narrow"/>
        <family val="2"/>
      </rPr>
      <t>Financing Structure</t>
    </r>
    <r>
      <rPr>
        <sz val="12"/>
        <rFont val="Arial Narrow"/>
        <family val="2"/>
      </rPr>
      <t xml:space="preserve"> document referenced in the IUP Executive Summary and as  </t>
    </r>
  </si>
  <si>
    <r>
      <t xml:space="preserve">an attachment to the IUP, explains in detail the criteria for being eligible for a loan subsidy. Currently Oregon's DWSRF program is not recognizing additional subsidy incentives for the </t>
    </r>
    <r>
      <rPr>
        <u/>
        <sz val="12"/>
        <rFont val="Arial Narrow"/>
        <family val="2"/>
      </rPr>
      <t>Green Project Reserve (GPR)</t>
    </r>
    <r>
      <rPr>
        <sz val="12"/>
        <rFont val="Arial Narrow"/>
        <family val="2"/>
      </rPr>
      <t xml:space="preserve">. </t>
    </r>
  </si>
  <si>
    <r>
      <rPr>
        <b/>
        <sz val="12"/>
        <rFont val="Arial Narrow"/>
        <family val="2"/>
      </rPr>
      <t xml:space="preserve">(7) </t>
    </r>
    <r>
      <rPr>
        <b/>
        <u/>
        <sz val="12"/>
        <rFont val="Arial Narrow"/>
        <family val="2"/>
      </rPr>
      <t>MHI and Disadvantaged Community</t>
    </r>
    <r>
      <rPr>
        <sz val="12"/>
        <rFont val="Arial Narrow"/>
        <family val="2"/>
      </rPr>
      <t xml:space="preserve"> columns demonstrate which water systems have an MHI below the state average (based on current ACS data) and which have been provided "disadvantaged" status.</t>
    </r>
  </si>
  <si>
    <t>Additionally, individual project ratings are included in each project description document (pdf) on the PPL.</t>
  </si>
  <si>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</si>
  <si>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(5) </t>
    </r>
    <r>
      <rPr>
        <b/>
        <u/>
        <sz val="12"/>
        <rFont val="Arial Narrow"/>
        <family val="2"/>
      </rPr>
      <t>Base DWSRF &amp; BIL Supplemental Subsidy</t>
    </r>
    <r>
      <rPr>
        <u/>
        <sz val="12"/>
        <rFont val="Arial Narrow"/>
        <family val="2"/>
      </rPr>
      <t xml:space="preserve"> </t>
    </r>
    <r>
      <rPr>
        <sz val="12"/>
        <rFont val="Arial Narrow"/>
        <family val="2"/>
      </rPr>
      <t xml:space="preserve">columns are estimates and will be provided by Business Oregon. In addition, the </t>
    </r>
    <r>
      <rPr>
        <u/>
        <sz val="12"/>
        <rFont val="Arial Narrow"/>
        <family val="2"/>
      </rPr>
      <t>Financing Options</t>
    </r>
    <r>
      <rPr>
        <sz val="12"/>
        <rFont val="Arial Narrow"/>
        <family val="2"/>
      </rPr>
      <t xml:space="preserve"> document referenced in the IUP Executive Summary and as  </t>
    </r>
  </si>
  <si>
    <t>Salem Public Works
SD-20-297
Marion
Arthur Chaput / Michelle Bilberry
197,500</t>
  </si>
  <si>
    <t>Youngs River Lews &amp; Clark WD
SD-20-312
Clatsop
Melanie Olson / Melinda Hautala
2,530</t>
  </si>
  <si>
    <t>Otter Rock Water District
SD-20-310
Lincoln
Melissa Murphy / Tracy Loomis
145</t>
  </si>
  <si>
    <t>Ochoco West Water &amp; Sanitary
SD-20-309
Crook
Capi Lewis / Gail Nelson
600</t>
  </si>
  <si>
    <t>Beaver Water District
SD-20-303
Tillamook
Melanie Olson / Melinda Hautala
326</t>
  </si>
  <si>
    <t>Heceta Water Peoples Utility Dist.
SD-20-307
Lane
Melissa Murphy / Tracy Loomis
4,921</t>
  </si>
  <si>
    <t>CHR District Improvement Co.
SD-20-305
Tillamook
Melanie Olson / Melinda Hautala
28</t>
  </si>
  <si>
    <t>Welches Water Company
SD-20-289
Clackamas
Colin Sears / Matt Mattia
220</t>
  </si>
  <si>
    <t xml:space="preserve">Aldridge Ditch Co.
SD-20-268
Hood River
Michael Held / Gail Nelson
38                                  </t>
  </si>
  <si>
    <t>Canyon City Water Dept.
SD-22-342
Grant
Feather Sams-Heusties / Shanna Bailey
705</t>
  </si>
  <si>
    <t>Lincoln County Water PUD
SD-22-344
Lincoln
Melissa Murphy / Tracy Loomis
3,000</t>
  </si>
  <si>
    <t>City of Gaston
SD-22-364
Washington
Colin Sears / Matt Mattia
625</t>
  </si>
  <si>
    <t>Scravel Hill Water Coop
SD-22-350
Linn
Melissa Murphy / Tracy Loomis
300</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</si>
  <si>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</si>
  <si>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</si>
  <si>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</si>
  <si>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</si>
  <si>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</si>
  <si>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City of Estacada
SD-22-357
Clackamas
Colin Sears / Matt Mattia
3,725</t>
  </si>
  <si>
    <t>Arch Cape Water District
SD-22-363
Clatsop
Melanie Olson / Melinda Hautala
200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</si>
</sst>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2" formatCode="_(&quot;$&quot;* #,##0_);_(&quot;$&quot;* \(#,##0\);_(&quot;$&quot;* &quot;-&quot;_);_(@_)"/>
    <numFmt numFmtId="44" formatCode="_(&quot;$&quot;* #,##0.00_);_(&quot;$&quot;* \(#,##0.00\);_(&quot;$&quot;* &quot;-&quot;??_);_(@_)"/>
    <numFmt numFmtId="164" formatCode="&quot;$&quot;#,##0"/>
    <numFmt numFmtId="165" formatCode="_(&quot;$&quot;* #,##0_);_(&quot;$&quot;* \(#,##0\);_(&quot;$&quot;* &quot;-&quot;??_);_(@_)"/>
  </numFmts>
  <fonts count="44"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sz val="28"/>
      <color theme="1"/>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b/>
      <sz val="18"/>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20"/>
      <color rgb="FFFF0000"/>
      <name val="Arial Narrow"/>
      <family val="2"/>
    </font>
    <font>
      <b/>
      <sz val="11"/>
      <name val="Arial Narrow"/>
      <family val="2"/>
    </font>
    <font>
      <sz val="8"/>
      <name val="Arial Narrow"/>
      <family val="2"/>
    </font>
    <font>
      <b/>
      <u/>
      <sz val="11"/>
      <color rgb="FF0070C0"/>
      <name val="Arial Narrow"/>
      <family val="2"/>
    </font>
    <font>
      <b/>
      <sz val="11"/>
      <color rgb="FF0070C0"/>
      <name val="Arial Narrow"/>
      <family val="2"/>
    </font>
    <font>
      <b/>
      <i/>
      <sz val="11"/>
      <color rgb="FFFF0000"/>
      <name val="Arial Narrow"/>
      <family val="2"/>
    </font>
    <font>
      <b/>
      <sz val="11"/>
      <color rgb="FFFF0000"/>
      <name val="Arial Narrow"/>
      <family val="2"/>
    </font>
    <font>
      <b/>
      <sz val="10"/>
      <color rgb="FFFF0000"/>
      <name val="Arial Narrow"/>
      <family val="2"/>
    </font>
    <font>
      <b/>
      <sz val="13"/>
      <color theme="1"/>
      <name val="Arial Narrow"/>
      <family val="2"/>
    </font>
    <font>
      <b/>
      <i/>
      <sz val="13"/>
      <color theme="1"/>
      <name val="Arial Narrow"/>
      <family val="2"/>
    </font>
    <font>
      <b/>
      <sz val="13"/>
      <color rgb="FF0070C0"/>
      <name val="Arial Black"/>
      <family val="2"/>
    </font>
    <font>
      <b/>
      <sz val="13"/>
      <color rgb="FFFF0000"/>
      <name val="Arial Narrow"/>
      <family val="2"/>
    </font>
    <font>
      <b/>
      <i/>
      <u/>
      <sz val="13"/>
      <color rgb="FFFF0000"/>
      <name val="Arial Narrow"/>
      <family val="2"/>
    </font>
    <font>
      <b/>
      <sz val="12"/>
      <color rgb="FFFF0000"/>
      <name val="Arial Narrow"/>
      <family val="2"/>
    </font>
    <font>
      <b/>
      <sz val="13"/>
      <color theme="9" tint="-0.249977111117893"/>
      <name val="Arial Black"/>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s>
  <fills count="9">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8" tint="0.59999389629810485"/>
        <bgColor indexed="64"/>
      </patternFill>
    </fill>
  </fills>
  <borders count="55">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style="thin">
        <color indexed="64"/>
      </right>
      <top/>
      <bottom/>
      <diagonal/>
    </border>
    <border>
      <left style="medium">
        <color indexed="64"/>
      </left>
      <right style="thin">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diagonal/>
    </border>
    <border>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s>
  <cellStyleXfs count="3">
    <xf numFmtId="0" fontId="0" fillId="0" borderId="0"/>
    <xf numFmtId="44" fontId="10" fillId="0" borderId="0" applyFont="0" applyFill="0" applyBorder="0" applyAlignment="0" applyProtection="0"/>
    <xf numFmtId="0" fontId="12" fillId="0" borderId="0"/>
  </cellStyleXfs>
  <cellXfs count="295">
    <xf numFmtId="0" fontId="0" fillId="0" borderId="0" xfId="0"/>
    <xf numFmtId="0" fontId="1" fillId="0" borderId="0" xfId="0" applyFont="1"/>
    <xf numFmtId="0" fontId="3" fillId="0" borderId="0" xfId="0" applyFont="1"/>
    <xf numFmtId="0" fontId="3" fillId="0" borderId="0" xfId="0" applyFont="1" applyAlignment="1">
      <alignment horizontal="center"/>
    </xf>
    <xf numFmtId="0" fontId="8" fillId="0" borderId="0" xfId="0" applyFont="1"/>
    <xf numFmtId="0" fontId="4" fillId="0" borderId="0" xfId="0" applyFont="1"/>
    <xf numFmtId="0" fontId="7" fillId="0" borderId="0" xfId="0" applyFont="1" applyAlignment="1">
      <alignment horizontal="left"/>
    </xf>
    <xf numFmtId="0" fontId="1" fillId="0" borderId="11" xfId="0" applyFont="1" applyBorder="1" applyAlignment="1">
      <alignment horizontal="center"/>
    </xf>
    <xf numFmtId="0" fontId="3" fillId="3" borderId="9" xfId="0" applyFont="1" applyFill="1" applyBorder="1" applyAlignment="1">
      <alignment horizontal="center" vertical="center" wrapText="1"/>
    </xf>
    <xf numFmtId="0" fontId="1" fillId="0" borderId="0" xfId="0" applyFont="1" applyFill="1" applyBorder="1" applyAlignment="1">
      <alignment horizontal="center" vertical="center" wrapText="1"/>
    </xf>
    <xf numFmtId="0" fontId="1" fillId="0" borderId="4" xfId="0" applyFont="1" applyFill="1" applyBorder="1" applyAlignment="1">
      <alignment horizontal="center" vertical="center"/>
    </xf>
    <xf numFmtId="0" fontId="3" fillId="0" borderId="4" xfId="0" applyFont="1" applyFill="1" applyBorder="1" applyAlignment="1">
      <alignment horizontal="left" vertical="center" wrapText="1"/>
    </xf>
    <xf numFmtId="0" fontId="1" fillId="0" borderId="4" xfId="0" applyFont="1" applyFill="1" applyBorder="1" applyAlignment="1">
      <alignment horizontal="left" vertical="center"/>
    </xf>
    <xf numFmtId="0" fontId="1" fillId="0" borderId="4" xfId="0" applyFont="1" applyFill="1" applyBorder="1" applyAlignment="1">
      <alignment horizontal="left" vertical="center" wrapText="1"/>
    </xf>
    <xf numFmtId="3" fontId="1" fillId="0" borderId="4" xfId="0" applyNumberFormat="1" applyFont="1" applyFill="1" applyBorder="1" applyAlignment="1">
      <alignment horizontal="center" vertical="center"/>
    </xf>
    <xf numFmtId="164" fontId="1" fillId="0" borderId="4" xfId="0" applyNumberFormat="1" applyFont="1" applyFill="1" applyBorder="1" applyAlignment="1">
      <alignment horizontal="center" vertical="center"/>
    </xf>
    <xf numFmtId="0" fontId="1" fillId="0" borderId="4" xfId="0" applyFont="1" applyFill="1" applyBorder="1" applyAlignment="1">
      <alignment horizontal="center" vertical="center" wrapText="1"/>
    </xf>
    <xf numFmtId="0" fontId="18" fillId="0" borderId="0" xfId="0" applyFont="1" applyAlignment="1">
      <alignment horizontal="left" vertical="center"/>
    </xf>
    <xf numFmtId="0" fontId="18" fillId="0" borderId="0" xfId="0" applyFont="1"/>
    <xf numFmtId="0" fontId="3" fillId="0" borderId="0" xfId="0" applyFont="1" applyAlignment="1">
      <alignment horizontal="center" vertical="center" wrapText="1"/>
    </xf>
    <xf numFmtId="0" fontId="13"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7" fillId="0" borderId="0" xfId="0" applyFont="1" applyAlignment="1">
      <alignment horizontal="left"/>
    </xf>
    <xf numFmtId="0" fontId="20" fillId="0" borderId="0" xfId="0" applyFont="1"/>
    <xf numFmtId="0" fontId="20" fillId="0" borderId="0" xfId="0" applyFont="1" applyAlignment="1">
      <alignment horizontal="center"/>
    </xf>
    <xf numFmtId="0" fontId="7" fillId="0" borderId="0" xfId="0" applyFont="1"/>
    <xf numFmtId="0" fontId="4" fillId="0" borderId="0" xfId="0" applyFont="1" applyAlignment="1">
      <alignment horizontal="center"/>
    </xf>
    <xf numFmtId="0" fontId="21" fillId="0" borderId="0" xfId="0" applyFont="1" applyAlignment="1">
      <alignment horizontal="center"/>
    </xf>
    <xf numFmtId="42" fontId="1" fillId="0" borderId="0" xfId="1" applyNumberFormat="1" applyFont="1" applyFill="1" applyBorder="1"/>
    <xf numFmtId="0" fontId="1" fillId="0" borderId="0" xfId="0" applyFont="1" applyFill="1"/>
    <xf numFmtId="42" fontId="1" fillId="0" borderId="0" xfId="1" applyNumberFormat="1" applyFont="1" applyBorder="1"/>
    <xf numFmtId="0" fontId="1" fillId="0" borderId="35" xfId="0" applyFont="1" applyFill="1" applyBorder="1" applyAlignment="1">
      <alignment horizontal="center" vertical="center"/>
    </xf>
    <xf numFmtId="0" fontId="1" fillId="0" borderId="22" xfId="0" applyFont="1" applyFill="1" applyBorder="1" applyAlignment="1">
      <alignment horizontal="center" vertical="center"/>
    </xf>
    <xf numFmtId="0" fontId="1" fillId="0" borderId="22" xfId="0" applyFont="1" applyFill="1" applyBorder="1" applyAlignment="1">
      <alignment horizontal="center" vertical="center" wrapText="1"/>
    </xf>
    <xf numFmtId="0" fontId="17" fillId="0" borderId="22" xfId="0" applyFont="1" applyFill="1" applyBorder="1" applyAlignment="1">
      <alignment horizontal="center" vertical="center" wrapText="1"/>
    </xf>
    <xf numFmtId="164" fontId="1" fillId="0" borderId="22" xfId="0" applyNumberFormat="1" applyFont="1" applyFill="1" applyBorder="1" applyAlignment="1">
      <alignment horizontal="center" vertical="center"/>
    </xf>
    <xf numFmtId="0" fontId="1" fillId="0" borderId="44" xfId="0" applyFont="1" applyFill="1" applyBorder="1" applyAlignment="1">
      <alignment horizontal="center" vertical="center"/>
    </xf>
    <xf numFmtId="164" fontId="1" fillId="0" borderId="44" xfId="0" applyNumberFormat="1" applyFont="1" applyFill="1" applyBorder="1" applyAlignment="1">
      <alignment horizontal="center" vertical="center"/>
    </xf>
    <xf numFmtId="0" fontId="1" fillId="0" borderId="31" xfId="0" applyFont="1" applyFill="1" applyBorder="1" applyAlignment="1">
      <alignment horizontal="center" vertical="center"/>
    </xf>
    <xf numFmtId="164" fontId="1" fillId="0" borderId="4" xfId="0" applyNumberFormat="1" applyFont="1" applyBorder="1"/>
    <xf numFmtId="42" fontId="1" fillId="0" borderId="4" xfId="0" applyNumberFormat="1" applyFont="1" applyBorder="1"/>
    <xf numFmtId="0" fontId="1" fillId="0" borderId="50" xfId="0" applyFont="1" applyFill="1" applyBorder="1" applyAlignment="1">
      <alignment horizontal="center" vertical="center"/>
    </xf>
    <xf numFmtId="14" fontId="1" fillId="0" borderId="31" xfId="0" applyNumberFormat="1" applyFont="1" applyFill="1" applyBorder="1" applyAlignment="1">
      <alignment horizontal="center" vertical="center"/>
    </xf>
    <xf numFmtId="42" fontId="4" fillId="0" borderId="6" xfId="0" applyNumberFormat="1" applyFont="1" applyBorder="1" applyAlignment="1">
      <alignment vertical="center"/>
    </xf>
    <xf numFmtId="42" fontId="4" fillId="0" borderId="41" xfId="0" applyNumberFormat="1" applyFont="1" applyBorder="1" applyAlignment="1">
      <alignment horizontal="center" vertical="center"/>
    </xf>
    <xf numFmtId="42" fontId="4" fillId="0" borderId="23" xfId="0" applyNumberFormat="1" applyFont="1" applyBorder="1" applyAlignment="1">
      <alignment vertical="center"/>
    </xf>
    <xf numFmtId="165" fontId="4" fillId="0" borderId="8" xfId="0" applyNumberFormat="1" applyFont="1" applyBorder="1" applyAlignment="1">
      <alignment vertical="center"/>
    </xf>
    <xf numFmtId="42" fontId="5" fillId="0" borderId="6" xfId="0" applyNumberFormat="1" applyFont="1" applyBorder="1" applyAlignment="1">
      <alignment vertical="center"/>
    </xf>
    <xf numFmtId="42" fontId="5" fillId="0" borderId="46" xfId="0" applyNumberFormat="1" applyFont="1" applyBorder="1" applyAlignment="1">
      <alignment vertical="center"/>
    </xf>
    <xf numFmtId="165" fontId="5" fillId="0" borderId="8" xfId="0" applyNumberFormat="1" applyFont="1" applyBorder="1" applyAlignment="1">
      <alignment vertical="center"/>
    </xf>
    <xf numFmtId="165" fontId="5" fillId="0" borderId="41" xfId="0" applyNumberFormat="1" applyFont="1" applyBorder="1" applyAlignment="1">
      <alignment vertical="center"/>
    </xf>
    <xf numFmtId="164" fontId="1" fillId="0" borderId="20" xfId="0" applyNumberFormat="1" applyFont="1" applyFill="1" applyBorder="1" applyAlignment="1">
      <alignment horizontal="center" vertical="center"/>
    </xf>
    <xf numFmtId="164" fontId="1" fillId="0" borderId="37" xfId="0" applyNumberFormat="1" applyFont="1" applyFill="1" applyBorder="1" applyAlignment="1">
      <alignment horizontal="center" vertical="center"/>
    </xf>
    <xf numFmtId="0" fontId="1" fillId="0" borderId="4" xfId="0" applyFont="1" applyBorder="1" applyAlignment="1">
      <alignment horizontal="center" vertical="center" wrapText="1"/>
    </xf>
    <xf numFmtId="164" fontId="1" fillId="0" borderId="21" xfId="0" applyNumberFormat="1" applyFont="1" applyFill="1" applyBorder="1" applyAlignment="1">
      <alignment horizontal="center" vertical="center" wrapText="1"/>
    </xf>
    <xf numFmtId="0" fontId="13" fillId="0" borderId="9" xfId="0" applyFont="1" applyFill="1" applyBorder="1" applyAlignment="1">
      <alignment horizontal="left" vertical="center" wrapText="1"/>
    </xf>
    <xf numFmtId="0" fontId="14" fillId="0" borderId="9" xfId="0" applyFont="1" applyFill="1" applyBorder="1" applyAlignment="1">
      <alignment horizontal="center" vertical="center"/>
    </xf>
    <xf numFmtId="0" fontId="14" fillId="0" borderId="15" xfId="0" applyFont="1" applyFill="1" applyBorder="1" applyAlignment="1">
      <alignment horizontal="left" vertical="center"/>
    </xf>
    <xf numFmtId="0" fontId="14" fillId="0" borderId="15" xfId="0" applyFont="1" applyFill="1" applyBorder="1" applyAlignment="1">
      <alignment horizontal="left" vertical="center" wrapText="1"/>
    </xf>
    <xf numFmtId="0" fontId="24" fillId="0" borderId="9" xfId="0" applyFont="1" applyFill="1" applyBorder="1" applyAlignment="1">
      <alignment horizontal="left" vertical="top" wrapText="1"/>
    </xf>
    <xf numFmtId="42" fontId="14" fillId="0" borderId="15" xfId="1" applyNumberFormat="1" applyFont="1" applyFill="1" applyBorder="1" applyAlignment="1">
      <alignment horizontal="center" vertical="center"/>
    </xf>
    <xf numFmtId="42" fontId="14" fillId="0" borderId="9" xfId="1" applyNumberFormat="1" applyFont="1" applyFill="1" applyBorder="1" applyAlignment="1">
      <alignment horizontal="center" vertical="center"/>
    </xf>
    <xf numFmtId="0" fontId="14" fillId="0" borderId="15" xfId="0" applyFont="1" applyFill="1" applyBorder="1" applyAlignment="1">
      <alignment horizontal="center" vertical="center"/>
    </xf>
    <xf numFmtId="0" fontId="22" fillId="0" borderId="0" xfId="0" applyFont="1" applyFill="1" applyAlignment="1">
      <alignment vertical="center"/>
    </xf>
    <xf numFmtId="0" fontId="18" fillId="0" borderId="0" xfId="0" applyFont="1" applyFill="1"/>
    <xf numFmtId="0" fontId="3" fillId="3" borderId="3" xfId="0" applyFont="1" applyFill="1" applyBorder="1" applyAlignment="1">
      <alignment horizontal="center" vertical="center" wrapText="1"/>
    </xf>
    <xf numFmtId="0" fontId="1" fillId="0" borderId="9" xfId="0" applyFont="1" applyFill="1" applyBorder="1" applyAlignment="1">
      <alignment horizontal="center" vertical="center" wrapText="1"/>
    </xf>
    <xf numFmtId="0" fontId="1" fillId="0" borderId="15" xfId="0" applyFont="1" applyFill="1" applyBorder="1" applyAlignment="1">
      <alignment horizontal="left" vertical="center" wrapText="1"/>
    </xf>
    <xf numFmtId="165" fontId="1" fillId="0" borderId="15" xfId="0" applyNumberFormat="1" applyFont="1" applyFill="1" applyBorder="1" applyAlignment="1">
      <alignment horizontal="center" vertical="center" wrapText="1"/>
    </xf>
    <xf numFmtId="165" fontId="1" fillId="0" borderId="9" xfId="0" applyNumberFormat="1" applyFont="1" applyFill="1" applyBorder="1" applyAlignment="1">
      <alignment horizontal="center" vertical="center" wrapText="1"/>
    </xf>
    <xf numFmtId="0" fontId="1" fillId="0" borderId="15" xfId="0" applyFont="1" applyFill="1" applyBorder="1" applyAlignment="1">
      <alignment horizontal="center" vertical="center" wrapText="1"/>
    </xf>
    <xf numFmtId="164" fontId="1" fillId="0" borderId="0" xfId="0" applyNumberFormat="1" applyFont="1" applyFill="1" applyBorder="1"/>
    <xf numFmtId="164" fontId="3" fillId="8" borderId="21"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xf>
    <xf numFmtId="164" fontId="1" fillId="8" borderId="9" xfId="0" applyNumberFormat="1" applyFont="1" applyFill="1" applyBorder="1"/>
    <xf numFmtId="164" fontId="3" fillId="8" borderId="44"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wrapText="1"/>
    </xf>
    <xf numFmtId="164" fontId="1" fillId="8" borderId="22" xfId="0" applyNumberFormat="1" applyFont="1" applyFill="1" applyBorder="1" applyAlignment="1">
      <alignment horizontal="center" vertical="center" wrapText="1"/>
    </xf>
    <xf numFmtId="164" fontId="1" fillId="8" borderId="4" xfId="0" applyNumberFormat="1" applyFont="1" applyFill="1" applyBorder="1" applyAlignment="1">
      <alignment horizontal="center" vertical="center" wrapText="1"/>
    </xf>
    <xf numFmtId="42" fontId="1" fillId="0" borderId="0" xfId="0" applyNumberFormat="1" applyFont="1" applyBorder="1"/>
    <xf numFmtId="164" fontId="3" fillId="8" borderId="4" xfId="0" applyNumberFormat="1" applyFont="1" applyFill="1" applyBorder="1" applyAlignment="1">
      <alignment horizontal="center" vertical="center"/>
    </xf>
    <xf numFmtId="0" fontId="3" fillId="8" borderId="9" xfId="0" applyFont="1" applyFill="1" applyBorder="1" applyAlignment="1">
      <alignment horizontal="center" vertical="center" wrapText="1"/>
    </xf>
    <xf numFmtId="0" fontId="20" fillId="8" borderId="9" xfId="0" applyFont="1" applyFill="1" applyBorder="1" applyAlignment="1">
      <alignment horizontal="center" vertical="center" wrapText="1"/>
    </xf>
    <xf numFmtId="42" fontId="1" fillId="8" borderId="4" xfId="1" applyNumberFormat="1" applyFont="1" applyFill="1" applyBorder="1" applyAlignment="1">
      <alignment horizontal="center"/>
    </xf>
    <xf numFmtId="165" fontId="1" fillId="8" borderId="9" xfId="0" applyNumberFormat="1" applyFont="1" applyFill="1" applyBorder="1" applyAlignment="1">
      <alignment horizontal="center" vertical="center" wrapText="1"/>
    </xf>
    <xf numFmtId="42" fontId="1" fillId="8" borderId="9" xfId="0" applyNumberFormat="1" applyFont="1" applyFill="1" applyBorder="1"/>
    <xf numFmtId="42" fontId="14" fillId="8" borderId="9" xfId="1" applyNumberFormat="1" applyFont="1" applyFill="1" applyBorder="1" applyAlignment="1">
      <alignment horizontal="center" vertical="center" wrapText="1"/>
    </xf>
    <xf numFmtId="42" fontId="1" fillId="8" borderId="4" xfId="1" applyNumberFormat="1" applyFont="1" applyFill="1" applyBorder="1"/>
    <xf numFmtId="0" fontId="3" fillId="0" borderId="0" xfId="0" applyFont="1" applyAlignment="1">
      <alignment horizontal="center"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vertical="center" wrapText="1"/>
    </xf>
    <xf numFmtId="0" fontId="38" fillId="4" borderId="51" xfId="0" applyFont="1" applyFill="1" applyBorder="1" applyAlignment="1">
      <alignment horizontal="center" vertical="center"/>
    </xf>
    <xf numFmtId="0" fontId="39" fillId="4" borderId="35" xfId="0" applyFont="1" applyFill="1" applyBorder="1" applyAlignment="1">
      <alignment horizontal="center" vertical="center"/>
    </xf>
    <xf numFmtId="0" fontId="38" fillId="4" borderId="35" xfId="0" applyFont="1" applyFill="1" applyBorder="1" applyAlignment="1">
      <alignment horizontal="center" vertical="center"/>
    </xf>
    <xf numFmtId="0" fontId="38" fillId="4" borderId="4" xfId="0" applyFont="1" applyFill="1" applyBorder="1" applyAlignment="1">
      <alignment horizontal="center" vertical="center"/>
    </xf>
    <xf numFmtId="42" fontId="1" fillId="0" borderId="0" xfId="0" applyNumberFormat="1" applyFont="1" applyFill="1" applyBorder="1"/>
    <xf numFmtId="42" fontId="1" fillId="0" borderId="4" xfId="1" applyNumberFormat="1" applyFont="1" applyBorder="1"/>
    <xf numFmtId="0" fontId="3" fillId="0" borderId="0" xfId="0" applyFont="1" applyBorder="1" applyAlignment="1">
      <alignment horizontal="center" wrapText="1"/>
    </xf>
    <xf numFmtId="14" fontId="1" fillId="5" borderId="31" xfId="0" applyNumberFormat="1" applyFont="1" applyFill="1" applyBorder="1" applyAlignment="1">
      <alignment horizontal="center" vertical="center"/>
    </xf>
    <xf numFmtId="0" fontId="1" fillId="5" borderId="22" xfId="0" applyFont="1" applyFill="1" applyBorder="1" applyAlignment="1">
      <alignment horizontal="center" vertical="center" wrapText="1"/>
    </xf>
    <xf numFmtId="164" fontId="1" fillId="5" borderId="20" xfId="0" applyNumberFormat="1" applyFont="1" applyFill="1" applyBorder="1" applyAlignment="1">
      <alignment horizontal="center" vertical="center"/>
    </xf>
    <xf numFmtId="164" fontId="1" fillId="5" borderId="22" xfId="0" applyNumberFormat="1" applyFont="1" applyFill="1" applyBorder="1" applyAlignment="1">
      <alignment horizontal="center" vertical="center"/>
    </xf>
    <xf numFmtId="0" fontId="1" fillId="5" borderId="22" xfId="0" applyFont="1" applyFill="1" applyBorder="1" applyAlignment="1">
      <alignment horizontal="center" vertical="center"/>
    </xf>
    <xf numFmtId="0" fontId="1" fillId="5" borderId="35" xfId="0" applyFont="1" applyFill="1" applyBorder="1" applyAlignment="1">
      <alignment horizontal="center" vertical="center"/>
    </xf>
    <xf numFmtId="164" fontId="3" fillId="8" borderId="24" xfId="0" applyNumberFormat="1" applyFont="1" applyFill="1" applyBorder="1" applyAlignment="1">
      <alignment horizontal="center" vertical="center" wrapText="1"/>
    </xf>
    <xf numFmtId="0" fontId="38" fillId="4" borderId="45" xfId="0" applyFont="1" applyFill="1" applyBorder="1" applyAlignment="1">
      <alignment horizontal="center" vertical="center" wrapText="1"/>
    </xf>
    <xf numFmtId="0" fontId="1" fillId="5" borderId="25" xfId="0" applyFont="1" applyFill="1" applyBorder="1" applyAlignment="1">
      <alignment horizontal="center" vertical="center"/>
    </xf>
    <xf numFmtId="0" fontId="1" fillId="5" borderId="24" xfId="0" applyFont="1" applyFill="1" applyBorder="1" applyAlignment="1">
      <alignment horizontal="center" vertical="center" wrapText="1"/>
    </xf>
    <xf numFmtId="164" fontId="1" fillId="5" borderId="2" xfId="0" applyNumberFormat="1" applyFont="1" applyFill="1" applyBorder="1" applyAlignment="1">
      <alignment horizontal="center" vertical="center" wrapText="1"/>
    </xf>
    <xf numFmtId="164" fontId="1" fillId="5" borderId="24" xfId="0" applyNumberFormat="1" applyFont="1" applyFill="1" applyBorder="1" applyAlignment="1">
      <alignment horizontal="center" vertical="center" wrapText="1"/>
    </xf>
    <xf numFmtId="164" fontId="1" fillId="5" borderId="21" xfId="0" applyNumberFormat="1" applyFont="1" applyFill="1" applyBorder="1" applyAlignment="1">
      <alignment horizontal="center" vertical="center" wrapText="1"/>
    </xf>
    <xf numFmtId="0" fontId="1" fillId="5" borderId="50" xfId="0" applyFont="1" applyFill="1" applyBorder="1" applyAlignment="1">
      <alignment horizontal="center" vertical="center"/>
    </xf>
    <xf numFmtId="0" fontId="1" fillId="5" borderId="44" xfId="0" applyFont="1" applyFill="1" applyBorder="1" applyAlignment="1">
      <alignment horizontal="center" vertical="center"/>
    </xf>
    <xf numFmtId="164" fontId="1" fillId="5" borderId="37" xfId="0" applyNumberFormat="1" applyFont="1" applyFill="1" applyBorder="1" applyAlignment="1">
      <alignment horizontal="center" vertical="center"/>
    </xf>
    <xf numFmtId="164" fontId="1" fillId="5" borderId="44" xfId="0" applyNumberFormat="1" applyFont="1" applyFill="1" applyBorder="1" applyAlignment="1">
      <alignment horizontal="center" vertical="center"/>
    </xf>
    <xf numFmtId="0" fontId="1" fillId="5" borderId="31" xfId="0" applyFont="1" applyFill="1" applyBorder="1" applyAlignment="1">
      <alignment horizontal="center" vertical="center"/>
    </xf>
    <xf numFmtId="164" fontId="1" fillId="5" borderId="20" xfId="0" applyNumberFormat="1" applyFont="1" applyFill="1" applyBorder="1" applyAlignment="1">
      <alignment horizontal="center" vertical="center" wrapText="1"/>
    </xf>
    <xf numFmtId="164" fontId="1" fillId="5" borderId="22" xfId="0" applyNumberFormat="1" applyFont="1" applyFill="1" applyBorder="1" applyAlignment="1">
      <alignment horizontal="center" vertical="center" wrapText="1"/>
    </xf>
    <xf numFmtId="0" fontId="1" fillId="0" borderId="47" xfId="0" applyFont="1" applyFill="1" applyBorder="1" applyAlignment="1">
      <alignment horizontal="center" vertical="center"/>
    </xf>
    <xf numFmtId="0" fontId="1" fillId="0" borderId="48" xfId="0" applyFont="1" applyFill="1" applyBorder="1" applyAlignment="1">
      <alignment horizontal="center" vertical="center" wrapText="1"/>
    </xf>
    <xf numFmtId="164" fontId="1" fillId="0" borderId="48" xfId="0" applyNumberFormat="1" applyFont="1" applyFill="1" applyBorder="1" applyAlignment="1">
      <alignment horizontal="center" vertical="center" wrapText="1"/>
    </xf>
    <xf numFmtId="164" fontId="3" fillId="8" borderId="48" xfId="0" applyNumberFormat="1" applyFont="1" applyFill="1" applyBorder="1" applyAlignment="1">
      <alignment horizontal="center" vertical="center" wrapText="1"/>
    </xf>
    <xf numFmtId="0" fontId="38" fillId="4" borderId="49" xfId="0" applyFont="1" applyFill="1" applyBorder="1" applyAlignment="1">
      <alignment horizontal="center" vertical="center" wrapText="1"/>
    </xf>
    <xf numFmtId="0" fontId="38" fillId="4" borderId="35" xfId="0" applyFont="1" applyFill="1" applyBorder="1" applyAlignment="1">
      <alignment horizontal="center" vertical="center" wrapText="1"/>
    </xf>
    <xf numFmtId="0" fontId="40" fillId="0" borderId="0" xfId="0" applyFont="1"/>
    <xf numFmtId="0" fontId="5" fillId="0" borderId="0" xfId="0" applyFont="1" applyAlignment="1">
      <alignment horizontal="center"/>
    </xf>
    <xf numFmtId="0" fontId="41" fillId="0" borderId="0" xfId="0" applyFont="1"/>
    <xf numFmtId="0" fontId="40" fillId="0" borderId="0" xfId="0" applyFont="1" applyFill="1"/>
    <xf numFmtId="0" fontId="5" fillId="0" borderId="0" xfId="0" applyFont="1"/>
    <xf numFmtId="0" fontId="14" fillId="0" borderId="0" xfId="0" applyFont="1"/>
    <xf numFmtId="0" fontId="29" fillId="0" borderId="0" xfId="0" applyFont="1" applyFill="1" applyAlignment="1">
      <alignment vertical="center"/>
    </xf>
    <xf numFmtId="0" fontId="35" fillId="0" borderId="0" xfId="0" applyFont="1" applyFill="1" applyAlignment="1">
      <alignment vertical="center"/>
    </xf>
    <xf numFmtId="0" fontId="1" fillId="5" borderId="19" xfId="0" applyFont="1" applyFill="1" applyBorder="1" applyAlignment="1">
      <alignment horizontal="left" vertical="top" wrapText="1"/>
    </xf>
    <xf numFmtId="0" fontId="1" fillId="5" borderId="14" xfId="0" applyFont="1" applyFill="1" applyBorder="1" applyAlignment="1">
      <alignment horizontal="left" vertical="top" wrapText="1"/>
    </xf>
    <xf numFmtId="0" fontId="1" fillId="5" borderId="20" xfId="0" applyFont="1" applyFill="1" applyBorder="1" applyAlignment="1">
      <alignment horizontal="left" vertical="top" wrapText="1"/>
    </xf>
    <xf numFmtId="0" fontId="15" fillId="5" borderId="19" xfId="0" applyFont="1" applyFill="1" applyBorder="1" applyAlignment="1">
      <alignment horizontal="left" vertical="top" wrapText="1"/>
    </xf>
    <xf numFmtId="0" fontId="15" fillId="5" borderId="20" xfId="0" applyFont="1" applyFill="1" applyBorder="1" applyAlignment="1">
      <alignment horizontal="left" vertical="top" wrapText="1"/>
    </xf>
    <xf numFmtId="0" fontId="1" fillId="0" borderId="19"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0" xfId="0" applyFont="1" applyFill="1" applyBorder="1" applyAlignment="1">
      <alignment horizontal="left" vertical="top" wrapText="1"/>
    </xf>
    <xf numFmtId="0" fontId="15" fillId="0" borderId="19" xfId="0" applyFont="1" applyFill="1" applyBorder="1" applyAlignment="1">
      <alignment horizontal="left" vertical="top" wrapText="1"/>
    </xf>
    <xf numFmtId="0" fontId="15" fillId="0" borderId="20" xfId="0" applyFont="1" applyFill="1" applyBorder="1" applyAlignment="1">
      <alignment horizontal="left" vertical="top" wrapText="1"/>
    </xf>
    <xf numFmtId="0" fontId="3" fillId="5" borderId="36" xfId="0" applyFont="1" applyFill="1" applyBorder="1" applyAlignment="1">
      <alignment horizontal="left" vertical="top" wrapText="1"/>
    </xf>
    <xf numFmtId="0" fontId="3" fillId="5" borderId="37" xfId="0" applyFont="1" applyFill="1" applyBorder="1" applyAlignment="1">
      <alignment horizontal="left" vertical="top" wrapText="1"/>
    </xf>
    <xf numFmtId="0" fontId="1" fillId="5" borderId="36" xfId="0" applyFont="1" applyFill="1" applyBorder="1" applyAlignment="1">
      <alignment horizontal="left" vertical="top" wrapText="1"/>
    </xf>
    <xf numFmtId="0" fontId="1" fillId="5" borderId="52" xfId="0" applyFont="1" applyFill="1" applyBorder="1" applyAlignment="1">
      <alignment horizontal="left" vertical="top" wrapText="1"/>
    </xf>
    <xf numFmtId="0" fontId="1" fillId="5" borderId="37" xfId="0" applyFont="1" applyFill="1" applyBorder="1" applyAlignment="1">
      <alignment horizontal="left" vertical="top" wrapText="1"/>
    </xf>
    <xf numFmtId="0" fontId="3" fillId="5" borderId="19" xfId="0" applyFont="1" applyFill="1" applyBorder="1" applyAlignment="1">
      <alignment horizontal="left" vertical="top" wrapText="1"/>
    </xf>
    <xf numFmtId="0" fontId="3" fillId="5" borderId="20" xfId="0" applyFont="1" applyFill="1" applyBorder="1" applyAlignment="1">
      <alignment horizontal="left" vertical="top" wrapText="1"/>
    </xf>
    <xf numFmtId="0" fontId="7" fillId="0" borderId="0" xfId="0" applyFont="1" applyAlignment="1">
      <alignment horizontal="left"/>
    </xf>
    <xf numFmtId="0" fontId="3" fillId="0" borderId="19" xfId="0" applyFont="1" applyFill="1" applyBorder="1" applyAlignment="1">
      <alignment horizontal="left" vertical="top" wrapText="1"/>
    </xf>
    <xf numFmtId="0" fontId="3" fillId="0" borderId="20" xfId="0" applyFont="1" applyFill="1" applyBorder="1" applyAlignment="1">
      <alignment horizontal="left" vertical="top" wrapText="1"/>
    </xf>
    <xf numFmtId="0" fontId="1" fillId="0" borderId="19" xfId="0" applyFont="1" applyFill="1" applyBorder="1" applyAlignment="1">
      <alignment horizontal="left" vertical="top"/>
    </xf>
    <xf numFmtId="0" fontId="1" fillId="0" borderId="14" xfId="0" applyFont="1" applyFill="1" applyBorder="1" applyAlignment="1">
      <alignment horizontal="left" vertical="top"/>
    </xf>
    <xf numFmtId="0" fontId="3" fillId="0" borderId="29" xfId="0" applyFont="1" applyBorder="1" applyAlignment="1">
      <alignment horizontal="left" vertical="center"/>
    </xf>
    <xf numFmtId="0" fontId="3" fillId="0" borderId="17" xfId="0" applyFont="1" applyBorder="1" applyAlignment="1">
      <alignment horizontal="left" vertical="center"/>
    </xf>
    <xf numFmtId="0" fontId="3" fillId="0" borderId="38" xfId="0" applyNumberFormat="1" applyFont="1" applyBorder="1" applyAlignment="1">
      <alignment horizontal="left" vertical="center"/>
    </xf>
    <xf numFmtId="0" fontId="3" fillId="0" borderId="39" xfId="0" applyNumberFormat="1" applyFont="1" applyBorder="1" applyAlignment="1">
      <alignment horizontal="left" vertical="center"/>
    </xf>
    <xf numFmtId="0" fontId="3" fillId="0" borderId="36" xfId="0" applyFont="1" applyBorder="1" applyAlignment="1">
      <alignment horizontal="left" vertical="center"/>
    </xf>
    <xf numFmtId="0" fontId="3" fillId="0" borderId="37" xfId="0" applyFont="1" applyBorder="1" applyAlignment="1">
      <alignment horizontal="left" vertical="center"/>
    </xf>
    <xf numFmtId="0" fontId="3" fillId="0" borderId="30" xfId="0" applyFont="1" applyBorder="1" applyAlignment="1">
      <alignment horizontal="left" vertical="center"/>
    </xf>
    <xf numFmtId="0" fontId="3" fillId="0" borderId="18" xfId="0" applyFont="1" applyBorder="1" applyAlignment="1">
      <alignment horizontal="left" vertical="center"/>
    </xf>
    <xf numFmtId="0" fontId="3" fillId="8" borderId="3" xfId="0" applyFont="1" applyFill="1" applyBorder="1" applyAlignment="1">
      <alignment horizontal="center" vertical="center" wrapText="1"/>
    </xf>
    <xf numFmtId="0" fontId="20" fillId="8" borderId="4"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4" fillId="2" borderId="10" xfId="0" applyFont="1" applyFill="1" applyBorder="1" applyAlignment="1">
      <alignment horizontal="left" vertical="center" wrapText="1"/>
    </xf>
    <xf numFmtId="0" fontId="4" fillId="2" borderId="17" xfId="0" applyFont="1" applyFill="1" applyBorder="1" applyAlignment="1">
      <alignment horizontal="left" vertical="center" wrapText="1"/>
    </xf>
    <xf numFmtId="0" fontId="4" fillId="2" borderId="40" xfId="0" applyFont="1" applyFill="1" applyBorder="1" applyAlignment="1">
      <alignment horizontal="left" vertical="center" wrapText="1"/>
    </xf>
    <xf numFmtId="0" fontId="4" fillId="2" borderId="39" xfId="0" applyFont="1" applyFill="1" applyBorder="1" applyAlignment="1">
      <alignment horizontal="left" vertical="center" wrapText="1"/>
    </xf>
    <xf numFmtId="42" fontId="38" fillId="0" borderId="29" xfId="0" applyNumberFormat="1" applyFont="1" applyFill="1" applyBorder="1" applyAlignment="1">
      <alignment horizontal="left" vertical="center" wrapText="1"/>
    </xf>
    <xf numFmtId="42" fontId="38" fillId="0" borderId="17" xfId="0" applyNumberFormat="1" applyFont="1" applyFill="1" applyBorder="1" applyAlignment="1">
      <alignment horizontal="left" vertical="center" wrapText="1"/>
    </xf>
    <xf numFmtId="42" fontId="38" fillId="0" borderId="38" xfId="0" applyNumberFormat="1" applyFont="1" applyFill="1" applyBorder="1" applyAlignment="1">
      <alignment horizontal="left" vertical="center" wrapText="1"/>
    </xf>
    <xf numFmtId="42" fontId="38" fillId="0" borderId="39" xfId="0" applyNumberFormat="1" applyFont="1" applyFill="1" applyBorder="1" applyAlignment="1">
      <alignment horizontal="left" vertical="center" wrapText="1"/>
    </xf>
    <xf numFmtId="42" fontId="22" fillId="0" borderId="36" xfId="0" applyNumberFormat="1" applyFont="1" applyBorder="1" applyAlignment="1">
      <alignment horizontal="center" vertical="center" wrapText="1"/>
    </xf>
    <xf numFmtId="42" fontId="22" fillId="0" borderId="37" xfId="0" applyNumberFormat="1" applyFont="1" applyBorder="1" applyAlignment="1">
      <alignment horizontal="center" vertical="center" wrapText="1"/>
    </xf>
    <xf numFmtId="42" fontId="22" fillId="0" borderId="30" xfId="0" applyNumberFormat="1" applyFont="1" applyBorder="1" applyAlignment="1">
      <alignment horizontal="center" vertical="center" wrapText="1"/>
    </xf>
    <xf numFmtId="42" fontId="22" fillId="0" borderId="18" xfId="0" applyNumberFormat="1" applyFont="1" applyBorder="1" applyAlignment="1">
      <alignment horizontal="center" vertical="center" wrapText="1"/>
    </xf>
    <xf numFmtId="0" fontId="20" fillId="8" borderId="3" xfId="0" applyFont="1" applyFill="1" applyBorder="1" applyAlignment="1">
      <alignment horizontal="center" vertical="center" wrapText="1"/>
    </xf>
    <xf numFmtId="0" fontId="4" fillId="0" borderId="52" xfId="0" applyFont="1" applyBorder="1" applyAlignment="1">
      <alignment horizontal="left" vertical="center" wrapText="1"/>
    </xf>
    <xf numFmtId="0" fontId="4" fillId="0" borderId="37" xfId="0" applyFont="1" applyBorder="1" applyAlignment="1">
      <alignment horizontal="left" vertical="center" wrapText="1"/>
    </xf>
    <xf numFmtId="0" fontId="4" fillId="0" borderId="11" xfId="0" applyFont="1" applyBorder="1" applyAlignment="1">
      <alignment horizontal="left" vertical="center" wrapText="1"/>
    </xf>
    <xf numFmtId="0" fontId="4" fillId="0" borderId="18" xfId="0" applyFont="1" applyBorder="1" applyAlignment="1">
      <alignment horizontal="left" vertical="center" wrapText="1"/>
    </xf>
    <xf numFmtId="0" fontId="3" fillId="0" borderId="26" xfId="0" applyFont="1" applyFill="1" applyBorder="1" applyAlignment="1">
      <alignment horizontal="left" vertical="top" wrapText="1"/>
    </xf>
    <xf numFmtId="0" fontId="3" fillId="0" borderId="28" xfId="0" applyFont="1" applyFill="1" applyBorder="1" applyAlignment="1">
      <alignment horizontal="left" vertical="top" wrapText="1"/>
    </xf>
    <xf numFmtId="0" fontId="1" fillId="0" borderId="26" xfId="0" applyFont="1" applyFill="1" applyBorder="1" applyAlignment="1">
      <alignment horizontal="left" vertical="top" wrapText="1"/>
    </xf>
    <xf numFmtId="0" fontId="1" fillId="0" borderId="27" xfId="0" applyFont="1" applyFill="1" applyBorder="1" applyAlignment="1">
      <alignment horizontal="left" vertical="top" wrapText="1"/>
    </xf>
    <xf numFmtId="0" fontId="1" fillId="0" borderId="28" xfId="0" applyFont="1" applyFill="1" applyBorder="1" applyAlignment="1">
      <alignment horizontal="left" vertical="top" wrapText="1"/>
    </xf>
    <xf numFmtId="0" fontId="6" fillId="2" borderId="5" xfId="0" applyFont="1" applyFill="1" applyBorder="1" applyAlignment="1">
      <alignment horizontal="center" vertical="center" wrapText="1"/>
    </xf>
    <xf numFmtId="0" fontId="6" fillId="2" borderId="10" xfId="0" applyFont="1" applyFill="1" applyBorder="1" applyAlignment="1">
      <alignment horizontal="center" vertical="center" wrapText="1"/>
    </xf>
    <xf numFmtId="0" fontId="6" fillId="2" borderId="17" xfId="0" applyFont="1" applyFill="1" applyBorder="1" applyAlignment="1">
      <alignment horizontal="center" vertical="center" wrapText="1"/>
    </xf>
    <xf numFmtId="0" fontId="6" fillId="2" borderId="16" xfId="0" applyFont="1" applyFill="1" applyBorder="1" applyAlignment="1">
      <alignment horizontal="center" vertical="center" wrapText="1"/>
    </xf>
    <xf numFmtId="0" fontId="6" fillId="2" borderId="0" xfId="0" applyFont="1" applyFill="1" applyBorder="1" applyAlignment="1">
      <alignment horizontal="center" vertical="center" wrapText="1"/>
    </xf>
    <xf numFmtId="0" fontId="6" fillId="2" borderId="2" xfId="0" applyFont="1" applyFill="1" applyBorder="1" applyAlignment="1">
      <alignment horizontal="center" vertical="center" wrapText="1"/>
    </xf>
    <xf numFmtId="0" fontId="6" fillId="2" borderId="42" xfId="0" applyFont="1" applyFill="1" applyBorder="1" applyAlignment="1">
      <alignment horizontal="center" vertical="center" wrapText="1"/>
    </xf>
    <xf numFmtId="0" fontId="6" fillId="2" borderId="40" xfId="0" applyFont="1" applyFill="1" applyBorder="1" applyAlignment="1">
      <alignment horizontal="center" vertical="center" wrapText="1"/>
    </xf>
    <xf numFmtId="0" fontId="6" fillId="2" borderId="39" xfId="0" applyFont="1" applyFill="1" applyBorder="1" applyAlignment="1">
      <alignment horizontal="center" vertical="center" wrapText="1"/>
    </xf>
    <xf numFmtId="0" fontId="11" fillId="2" borderId="43" xfId="0" applyFont="1" applyFill="1" applyBorder="1" applyAlignment="1">
      <alignment horizontal="center" vertical="center" wrapText="1"/>
    </xf>
    <xf numFmtId="0" fontId="11" fillId="2" borderId="33" xfId="0" applyFont="1" applyFill="1" applyBorder="1" applyAlignment="1">
      <alignment horizontal="center" vertical="center" wrapText="1"/>
    </xf>
    <xf numFmtId="0" fontId="11" fillId="2" borderId="32" xfId="0" applyFont="1" applyFill="1" applyBorder="1" applyAlignment="1">
      <alignment horizontal="center" vertical="center" wrapText="1"/>
    </xf>
    <xf numFmtId="0" fontId="30" fillId="0" borderId="29" xfId="0" applyFont="1" applyBorder="1" applyAlignment="1">
      <alignment horizontal="center" vertical="top" wrapText="1"/>
    </xf>
    <xf numFmtId="0" fontId="30" fillId="0" borderId="10" xfId="0" applyFont="1" applyBorder="1" applyAlignment="1">
      <alignment horizontal="center" vertical="top" wrapText="1"/>
    </xf>
    <xf numFmtId="0" fontId="30" fillId="0" borderId="17" xfId="0" applyFont="1" applyBorder="1" applyAlignment="1">
      <alignment horizontal="center" vertical="top" wrapText="1"/>
    </xf>
    <xf numFmtId="0" fontId="30" fillId="0" borderId="1" xfId="0" applyFont="1" applyBorder="1" applyAlignment="1">
      <alignment horizontal="center" vertical="top" wrapText="1"/>
    </xf>
    <xf numFmtId="0" fontId="30" fillId="0" borderId="0" xfId="0" applyFont="1" applyBorder="1" applyAlignment="1">
      <alignment horizontal="center" vertical="top" wrapText="1"/>
    </xf>
    <xf numFmtId="0" fontId="30" fillId="0" borderId="2" xfId="0" applyFont="1" applyBorder="1" applyAlignment="1">
      <alignment horizontal="center" vertical="top" wrapText="1"/>
    </xf>
    <xf numFmtId="0" fontId="30" fillId="0" borderId="30" xfId="0" applyFont="1" applyBorder="1" applyAlignment="1">
      <alignment horizontal="center" vertical="top" wrapText="1"/>
    </xf>
    <xf numFmtId="0" fontId="30" fillId="0" borderId="11" xfId="0" applyFont="1" applyBorder="1" applyAlignment="1">
      <alignment horizontal="center" vertical="top" wrapText="1"/>
    </xf>
    <xf numFmtId="0" fontId="30" fillId="0" borderId="18" xfId="0" applyFont="1" applyBorder="1" applyAlignment="1">
      <alignment horizontal="center" vertical="top" wrapText="1"/>
    </xf>
    <xf numFmtId="0" fontId="15" fillId="3" borderId="16" xfId="0" applyFont="1" applyFill="1" applyBorder="1" applyAlignment="1">
      <alignment horizontal="center" vertical="center"/>
    </xf>
    <xf numFmtId="0" fontId="15" fillId="3" borderId="0" xfId="0" applyFont="1" applyFill="1" applyBorder="1" applyAlignment="1">
      <alignment horizontal="center" vertical="center"/>
    </xf>
    <xf numFmtId="0" fontId="15" fillId="3" borderId="23" xfId="0" applyFont="1" applyFill="1" applyBorder="1" applyAlignment="1">
      <alignment horizontal="center" vertical="center"/>
    </xf>
    <xf numFmtId="0" fontId="3" fillId="3" borderId="3" xfId="0" applyFont="1" applyFill="1" applyBorder="1" applyAlignment="1">
      <alignment horizontal="center" vertical="center"/>
    </xf>
    <xf numFmtId="0" fontId="3" fillId="3" borderId="4" xfId="0" applyFont="1" applyFill="1" applyBorder="1" applyAlignment="1">
      <alignment horizontal="center" vertical="center"/>
    </xf>
    <xf numFmtId="0" fontId="3" fillId="3" borderId="3"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4" xfId="0" applyFont="1" applyFill="1" applyBorder="1" applyAlignment="1">
      <alignment horizontal="center" vertical="center" wrapText="1"/>
    </xf>
    <xf numFmtId="0" fontId="16" fillId="3" borderId="5" xfId="0" applyFont="1" applyFill="1" applyBorder="1" applyAlignment="1">
      <alignment horizontal="center" vertical="center" wrapText="1"/>
    </xf>
    <xf numFmtId="0" fontId="16" fillId="3" borderId="10" xfId="0" applyFont="1" applyFill="1" applyBorder="1" applyAlignment="1">
      <alignment horizontal="center" vertical="center" wrapText="1"/>
    </xf>
    <xf numFmtId="0" fontId="16" fillId="3" borderId="6" xfId="0" applyFont="1" applyFill="1" applyBorder="1" applyAlignment="1">
      <alignment horizontal="center" vertical="center" wrapText="1"/>
    </xf>
    <xf numFmtId="0" fontId="16" fillId="3" borderId="7" xfId="0" applyFont="1" applyFill="1" applyBorder="1" applyAlignment="1">
      <alignment horizontal="center" vertical="center" wrapText="1"/>
    </xf>
    <xf numFmtId="0" fontId="16" fillId="3" borderId="11" xfId="0" applyFont="1" applyFill="1" applyBorder="1" applyAlignment="1">
      <alignment horizontal="center" vertical="center" wrapText="1"/>
    </xf>
    <xf numFmtId="0" fontId="16" fillId="3" borderId="8" xfId="0" applyFont="1" applyFill="1" applyBorder="1" applyAlignment="1">
      <alignment horizontal="center" vertical="center" wrapText="1"/>
    </xf>
    <xf numFmtId="0" fontId="20" fillId="3" borderId="3" xfId="0" applyFont="1" applyFill="1" applyBorder="1" applyAlignment="1">
      <alignment horizontal="center" vertical="center" wrapText="1"/>
    </xf>
    <xf numFmtId="0" fontId="20" fillId="3" borderId="4" xfId="0" applyFont="1" applyFill="1" applyBorder="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43" xfId="0" applyFont="1" applyFill="1" applyBorder="1" applyAlignment="1">
      <alignment horizontal="left" vertical="top" wrapText="1"/>
    </xf>
    <xf numFmtId="0" fontId="3" fillId="0" borderId="53" xfId="0" applyFont="1" applyFill="1" applyBorder="1" applyAlignment="1">
      <alignment horizontal="left" vertical="top" wrapText="1"/>
    </xf>
    <xf numFmtId="0" fontId="1" fillId="0" borderId="43" xfId="0" applyFont="1" applyFill="1" applyBorder="1" applyAlignment="1">
      <alignment horizontal="left" vertical="top"/>
    </xf>
    <xf numFmtId="0" fontId="1" fillId="0" borderId="33" xfId="0" applyFont="1" applyFill="1" applyBorder="1" applyAlignment="1">
      <alignment horizontal="left" vertical="top"/>
    </xf>
    <xf numFmtId="0" fontId="1" fillId="0" borderId="53" xfId="0" applyFont="1" applyFill="1" applyBorder="1" applyAlignment="1">
      <alignment horizontal="left" vertical="top"/>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7" xfId="0" applyFont="1" applyFill="1" applyBorder="1" applyAlignment="1">
      <alignment horizontal="center" vertical="top" wrapText="1"/>
    </xf>
    <xf numFmtId="0" fontId="3" fillId="3" borderId="8" xfId="0" applyFont="1" applyFill="1" applyBorder="1" applyAlignment="1">
      <alignment horizontal="center" vertical="top" wrapText="1"/>
    </xf>
    <xf numFmtId="0" fontId="20" fillId="8" borderId="54" xfId="0" applyFont="1" applyFill="1" applyBorder="1" applyAlignment="1">
      <alignment horizontal="center" vertical="center" wrapText="1"/>
    </xf>
    <xf numFmtId="0" fontId="1" fillId="0" borderId="7" xfId="0" applyFont="1" applyFill="1" applyBorder="1" applyAlignment="1">
      <alignment horizontal="left" vertical="top" wrapText="1"/>
    </xf>
    <xf numFmtId="0" fontId="1" fillId="0" borderId="8" xfId="0" applyFont="1" applyFill="1" applyBorder="1" applyAlignment="1">
      <alignment horizontal="left" vertical="top" wrapText="1"/>
    </xf>
    <xf numFmtId="0" fontId="13" fillId="0" borderId="29" xfId="0" applyNumberFormat="1" applyFont="1" applyBorder="1" applyAlignment="1">
      <alignment horizontal="left" vertical="center"/>
    </xf>
    <xf numFmtId="0" fontId="13" fillId="0" borderId="17" xfId="0" applyNumberFormat="1" applyFont="1" applyBorder="1" applyAlignment="1">
      <alignment horizontal="left" vertical="center"/>
    </xf>
    <xf numFmtId="0" fontId="13" fillId="0" borderId="38" xfId="0" applyNumberFormat="1" applyFont="1" applyBorder="1" applyAlignment="1">
      <alignment horizontal="left" vertical="center"/>
    </xf>
    <xf numFmtId="0" fontId="13" fillId="0" borderId="39" xfId="0" applyNumberFormat="1" applyFont="1" applyBorder="1" applyAlignment="1">
      <alignment horizontal="left" vertical="center"/>
    </xf>
    <xf numFmtId="0" fontId="13" fillId="0" borderId="36" xfId="0" applyNumberFormat="1" applyFont="1" applyBorder="1" applyAlignment="1">
      <alignment horizontal="left" vertical="center"/>
    </xf>
    <xf numFmtId="0" fontId="13" fillId="0" borderId="37" xfId="0" applyNumberFormat="1" applyFont="1" applyBorder="1" applyAlignment="1">
      <alignment horizontal="left" vertical="center"/>
    </xf>
    <xf numFmtId="0" fontId="13" fillId="0" borderId="30" xfId="0" applyNumberFormat="1" applyFont="1" applyBorder="1" applyAlignment="1">
      <alignment horizontal="left" vertical="center"/>
    </xf>
    <xf numFmtId="0" fontId="13" fillId="0" borderId="18" xfId="0" applyNumberFormat="1" applyFont="1" applyBorder="1" applyAlignment="1">
      <alignment horizontal="left" vertical="center"/>
    </xf>
    <xf numFmtId="0" fontId="4" fillId="0" borderId="29" xfId="0" applyFont="1" applyBorder="1" applyAlignment="1">
      <alignment horizontal="center" vertical="top" wrapText="1"/>
    </xf>
    <xf numFmtId="0" fontId="4" fillId="0" borderId="10" xfId="0" applyFont="1" applyBorder="1" applyAlignment="1">
      <alignment horizontal="center" vertical="top" wrapText="1"/>
    </xf>
    <xf numFmtId="0" fontId="4" fillId="0" borderId="1" xfId="0" applyFont="1" applyBorder="1" applyAlignment="1">
      <alignment horizontal="center" vertical="top" wrapText="1"/>
    </xf>
    <xf numFmtId="0" fontId="4" fillId="0" borderId="0" xfId="0" applyFont="1" applyBorder="1" applyAlignment="1">
      <alignment horizontal="center" vertical="top" wrapText="1"/>
    </xf>
    <xf numFmtId="0" fontId="4" fillId="0" borderId="30" xfId="0" applyFont="1" applyBorder="1" applyAlignment="1">
      <alignment horizontal="center" vertical="top" wrapText="1"/>
    </xf>
    <xf numFmtId="0" fontId="4" fillId="0" borderId="11" xfId="0" applyFont="1" applyBorder="1" applyAlignment="1">
      <alignment horizontal="center" vertical="top" wrapText="1"/>
    </xf>
    <xf numFmtId="0" fontId="3" fillId="3" borderId="10"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0" xfId="0" applyFont="1" applyFill="1" applyBorder="1" applyAlignment="1">
      <alignment horizontal="center" vertical="top" wrapText="1"/>
    </xf>
    <xf numFmtId="0" fontId="15" fillId="3" borderId="7" xfId="0" applyFont="1" applyFill="1" applyBorder="1" applyAlignment="1">
      <alignment horizontal="center" vertical="center"/>
    </xf>
    <xf numFmtId="0" fontId="15" fillId="3" borderId="11" xfId="0" applyFont="1" applyFill="1" applyBorder="1" applyAlignment="1">
      <alignment horizontal="center" vertical="center"/>
    </xf>
    <xf numFmtId="0" fontId="15" fillId="3" borderId="8" xfId="0" applyFont="1" applyFill="1" applyBorder="1" applyAlignment="1">
      <alignment horizontal="center" vertical="center"/>
    </xf>
    <xf numFmtId="0" fontId="3" fillId="3" borderId="34" xfId="0" applyFont="1" applyFill="1" applyBorder="1" applyAlignment="1">
      <alignment horizontal="center" vertical="center" wrapText="1"/>
    </xf>
    <xf numFmtId="0" fontId="3" fillId="8" borderId="54" xfId="0" applyFont="1" applyFill="1" applyBorder="1" applyAlignment="1">
      <alignment horizontal="center" vertical="center" wrapText="1"/>
    </xf>
    <xf numFmtId="42" fontId="23" fillId="2" borderId="36" xfId="0" applyNumberFormat="1" applyFont="1" applyFill="1" applyBorder="1" applyAlignment="1">
      <alignment horizontal="left" vertical="center" wrapText="1"/>
    </xf>
    <xf numFmtId="42" fontId="23" fillId="2" borderId="37" xfId="0" applyNumberFormat="1" applyFont="1" applyFill="1" applyBorder="1" applyAlignment="1">
      <alignment horizontal="left" vertical="center" wrapText="1"/>
    </xf>
    <xf numFmtId="42" fontId="23" fillId="2" borderId="38" xfId="0" applyNumberFormat="1" applyFont="1" applyFill="1" applyBorder="1" applyAlignment="1">
      <alignment horizontal="left" vertical="center" wrapText="1"/>
    </xf>
    <xf numFmtId="42" fontId="23" fillId="2" borderId="39" xfId="0" applyNumberFormat="1" applyFont="1" applyFill="1" applyBorder="1" applyAlignment="1">
      <alignment horizontal="left" vertical="center" wrapText="1"/>
    </xf>
    <xf numFmtId="42" fontId="23" fillId="0" borderId="36" xfId="0" applyNumberFormat="1" applyFont="1" applyBorder="1" applyAlignment="1">
      <alignment horizontal="left" vertical="center" wrapText="1"/>
    </xf>
    <xf numFmtId="42" fontId="23" fillId="0" borderId="37" xfId="0" applyNumberFormat="1" applyFont="1" applyBorder="1" applyAlignment="1">
      <alignment horizontal="left" vertical="center" wrapText="1"/>
    </xf>
    <xf numFmtId="42" fontId="23" fillId="0" borderId="38" xfId="0" applyNumberFormat="1" applyFont="1" applyBorder="1" applyAlignment="1">
      <alignment horizontal="left" vertical="center" wrapText="1"/>
    </xf>
    <xf numFmtId="42" fontId="23" fillId="0" borderId="39" xfId="0" applyNumberFormat="1" applyFont="1" applyBorder="1" applyAlignment="1">
      <alignment horizontal="left" vertical="center" wrapText="1"/>
    </xf>
    <xf numFmtId="42" fontId="39" fillId="0" borderId="29" xfId="0" applyNumberFormat="1" applyFont="1" applyFill="1" applyBorder="1" applyAlignment="1">
      <alignment horizontal="center" vertical="center" wrapText="1"/>
    </xf>
    <xf numFmtId="42" fontId="39" fillId="0" borderId="17" xfId="0" applyNumberFormat="1" applyFont="1" applyFill="1" applyBorder="1" applyAlignment="1">
      <alignment horizontal="center" vertical="center" wrapText="1"/>
    </xf>
    <xf numFmtId="42" fontId="39" fillId="0" borderId="38" xfId="0" applyNumberFormat="1" applyFont="1" applyFill="1" applyBorder="1" applyAlignment="1">
      <alignment horizontal="center" vertical="center" wrapText="1"/>
    </xf>
    <xf numFmtId="42" fontId="39" fillId="0" borderId="39" xfId="0" applyNumberFormat="1" applyFont="1" applyFill="1" applyBorder="1" applyAlignment="1">
      <alignment horizontal="center" vertical="center" wrapText="1"/>
    </xf>
    <xf numFmtId="0" fontId="16" fillId="3" borderId="16" xfId="0" applyFont="1" applyFill="1" applyBorder="1" applyAlignment="1">
      <alignment horizontal="center" vertical="center" wrapText="1"/>
    </xf>
    <xf numFmtId="0" fontId="16" fillId="3" borderId="0" xfId="0" applyFont="1" applyFill="1" applyBorder="1" applyAlignment="1">
      <alignment horizontal="center" vertical="center" wrapText="1"/>
    </xf>
    <xf numFmtId="0" fontId="16" fillId="3" borderId="23" xfId="0" applyFont="1" applyFill="1" applyBorder="1" applyAlignment="1">
      <alignment horizontal="center" vertical="center" wrapText="1"/>
    </xf>
    <xf numFmtId="0" fontId="3" fillId="3" borderId="54" xfId="0" applyFont="1" applyFill="1" applyBorder="1" applyAlignment="1">
      <alignment horizontal="center" vertical="center" wrapText="1"/>
    </xf>
    <xf numFmtId="0" fontId="15" fillId="2" borderId="12" xfId="0" applyFont="1" applyFill="1" applyBorder="1" applyAlignment="1">
      <alignment horizontal="center" vertical="center" wrapText="1"/>
    </xf>
    <xf numFmtId="0" fontId="15" fillId="2" borderId="15" xfId="0" applyFont="1" applyFill="1" applyBorder="1" applyAlignment="1">
      <alignment horizontal="center" vertical="center" wrapText="1"/>
    </xf>
    <xf numFmtId="0" fontId="15" fillId="2" borderId="13" xfId="0" applyFont="1" applyFill="1" applyBorder="1" applyAlignment="1">
      <alignment horizontal="center" vertical="center" wrapText="1"/>
    </xf>
    <xf numFmtId="0" fontId="15" fillId="6" borderId="12" xfId="0" applyFont="1" applyFill="1" applyBorder="1" applyAlignment="1">
      <alignment horizontal="center" vertical="center" wrapText="1"/>
    </xf>
    <xf numFmtId="0" fontId="15" fillId="6" borderId="15" xfId="0" applyFont="1" applyFill="1" applyBorder="1" applyAlignment="1">
      <alignment horizontal="center" vertical="center" wrapText="1"/>
    </xf>
    <xf numFmtId="0" fontId="15"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cellXfs>
  <cellStyles count="3">
    <cellStyle name="Currency" xfId="1" builtinId="4"/>
    <cellStyle name="Normal" xfId="0" builtinId="0"/>
    <cellStyle name="Normal 2" xfId="2" xr:uid="{00000000-0005-0000-0000-000002000000}"/>
  </cellStyles>
  <dxfs count="0"/>
  <tableStyles count="0" defaultTableStyle="TableStyleMedium9"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 Type="http://schemas.openxmlformats.org/officeDocument/2006/relationships/image" Target="../media/image3.emf"/><Relationship Id="rId21" Type="http://schemas.openxmlformats.org/officeDocument/2006/relationships/image" Target="../media/image21.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39.emf"/><Relationship Id="rId13" Type="http://schemas.openxmlformats.org/officeDocument/2006/relationships/image" Target="../media/image44.emf"/><Relationship Id="rId18" Type="http://schemas.openxmlformats.org/officeDocument/2006/relationships/image" Target="../media/image49.emf"/><Relationship Id="rId26" Type="http://schemas.openxmlformats.org/officeDocument/2006/relationships/image" Target="../media/image57.emf"/><Relationship Id="rId3" Type="http://schemas.openxmlformats.org/officeDocument/2006/relationships/image" Target="../media/image34.emf"/><Relationship Id="rId21" Type="http://schemas.openxmlformats.org/officeDocument/2006/relationships/image" Target="../media/image52.emf"/><Relationship Id="rId7" Type="http://schemas.openxmlformats.org/officeDocument/2006/relationships/image" Target="../media/image38.emf"/><Relationship Id="rId12" Type="http://schemas.openxmlformats.org/officeDocument/2006/relationships/image" Target="../media/image43.emf"/><Relationship Id="rId17" Type="http://schemas.openxmlformats.org/officeDocument/2006/relationships/image" Target="../media/image48.emf"/><Relationship Id="rId25" Type="http://schemas.openxmlformats.org/officeDocument/2006/relationships/image" Target="../media/image56.emf"/><Relationship Id="rId2" Type="http://schemas.openxmlformats.org/officeDocument/2006/relationships/image" Target="../media/image33.emf"/><Relationship Id="rId16" Type="http://schemas.openxmlformats.org/officeDocument/2006/relationships/image" Target="../media/image47.emf"/><Relationship Id="rId20" Type="http://schemas.openxmlformats.org/officeDocument/2006/relationships/image" Target="../media/image51.emf"/><Relationship Id="rId29" Type="http://schemas.openxmlformats.org/officeDocument/2006/relationships/image" Target="../media/image60.emf"/><Relationship Id="rId1" Type="http://schemas.openxmlformats.org/officeDocument/2006/relationships/image" Target="../media/image32.emf"/><Relationship Id="rId6" Type="http://schemas.openxmlformats.org/officeDocument/2006/relationships/image" Target="../media/image37.emf"/><Relationship Id="rId11" Type="http://schemas.openxmlformats.org/officeDocument/2006/relationships/image" Target="../media/image42.emf"/><Relationship Id="rId24" Type="http://schemas.openxmlformats.org/officeDocument/2006/relationships/image" Target="../media/image55.emf"/><Relationship Id="rId5" Type="http://schemas.openxmlformats.org/officeDocument/2006/relationships/image" Target="../media/image36.emf"/><Relationship Id="rId15" Type="http://schemas.openxmlformats.org/officeDocument/2006/relationships/image" Target="../media/image46.emf"/><Relationship Id="rId23" Type="http://schemas.openxmlformats.org/officeDocument/2006/relationships/image" Target="../media/image54.emf"/><Relationship Id="rId28" Type="http://schemas.openxmlformats.org/officeDocument/2006/relationships/image" Target="../media/image59.emf"/><Relationship Id="rId10" Type="http://schemas.openxmlformats.org/officeDocument/2006/relationships/image" Target="../media/image41.emf"/><Relationship Id="rId19" Type="http://schemas.openxmlformats.org/officeDocument/2006/relationships/image" Target="../media/image50.emf"/><Relationship Id="rId31" Type="http://schemas.openxmlformats.org/officeDocument/2006/relationships/image" Target="../media/image62.emf"/><Relationship Id="rId4" Type="http://schemas.openxmlformats.org/officeDocument/2006/relationships/image" Target="../media/image35.emf"/><Relationship Id="rId9" Type="http://schemas.openxmlformats.org/officeDocument/2006/relationships/image" Target="../media/image40.emf"/><Relationship Id="rId14" Type="http://schemas.openxmlformats.org/officeDocument/2006/relationships/image" Target="../media/image45.emf"/><Relationship Id="rId22" Type="http://schemas.openxmlformats.org/officeDocument/2006/relationships/image" Target="../media/image53.emf"/><Relationship Id="rId27" Type="http://schemas.openxmlformats.org/officeDocument/2006/relationships/image" Target="../media/image58.emf"/><Relationship Id="rId30" Type="http://schemas.openxmlformats.org/officeDocument/2006/relationships/image" Target="../media/image61.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64.emf"/><Relationship Id="rId1" Type="http://schemas.openxmlformats.org/officeDocument/2006/relationships/image" Target="../media/image6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342900</xdr:colOff>
          <xdr:row>32</xdr:row>
          <xdr:rowOff>142875</xdr:rowOff>
        </xdr:from>
        <xdr:to>
          <xdr:col>6</xdr:col>
          <xdr:colOff>381000</xdr:colOff>
          <xdr:row>32</xdr:row>
          <xdr:rowOff>1219200</xdr:rowOff>
        </xdr:to>
        <xdr:sp macro="" textlink="">
          <xdr:nvSpPr>
            <xdr:cNvPr id="1059" name="Object 35" hidden="1">
              <a:extLst>
                <a:ext uri="{63B3BB69-23CF-44E3-9099-C40C66FF867C}">
                  <a14:compatExt spid="_x0000_s1059"/>
                </a:ext>
                <a:ext uri="{FF2B5EF4-FFF2-40B4-BE49-F238E27FC236}">
                  <a16:creationId xmlns:a16="http://schemas.microsoft.com/office/drawing/2014/main" id="{00000000-0008-0000-0000-00002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314325</xdr:colOff>
          <xdr:row>24</xdr:row>
          <xdr:rowOff>133350</xdr:rowOff>
        </xdr:from>
        <xdr:to>
          <xdr:col>6</xdr:col>
          <xdr:colOff>390525</xdr:colOff>
          <xdr:row>24</xdr:row>
          <xdr:rowOff>1238250</xdr:rowOff>
        </xdr:to>
        <xdr:sp macro="" textlink="">
          <xdr:nvSpPr>
            <xdr:cNvPr id="1060" name="Object 36" hidden="1">
              <a:extLst>
                <a:ext uri="{63B3BB69-23CF-44E3-9099-C40C66FF867C}">
                  <a14:compatExt spid="_x0000_s1060"/>
                </a:ext>
                <a:ext uri="{FF2B5EF4-FFF2-40B4-BE49-F238E27FC236}">
                  <a16:creationId xmlns:a16="http://schemas.microsoft.com/office/drawing/2014/main" id="{00000000-0008-0000-0000-00002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30</xdr:row>
          <xdr:rowOff>161925</xdr:rowOff>
        </xdr:from>
        <xdr:to>
          <xdr:col>6</xdr:col>
          <xdr:colOff>381000</xdr:colOff>
          <xdr:row>30</xdr:row>
          <xdr:rowOff>1219200</xdr:rowOff>
        </xdr:to>
        <xdr:sp macro="" textlink="">
          <xdr:nvSpPr>
            <xdr:cNvPr id="1063" name="Object 39" hidden="1">
              <a:extLst>
                <a:ext uri="{63B3BB69-23CF-44E3-9099-C40C66FF867C}">
                  <a14:compatExt spid="_x0000_s1063"/>
                </a:ext>
                <a:ext uri="{FF2B5EF4-FFF2-40B4-BE49-F238E27FC236}">
                  <a16:creationId xmlns:a16="http://schemas.microsoft.com/office/drawing/2014/main" id="{00000000-0008-0000-0000-00002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16</xdr:row>
          <xdr:rowOff>104775</xdr:rowOff>
        </xdr:from>
        <xdr:to>
          <xdr:col>7</xdr:col>
          <xdr:colOff>38100</xdr:colOff>
          <xdr:row>16</xdr:row>
          <xdr:rowOff>1276350</xdr:rowOff>
        </xdr:to>
        <xdr:sp macro="" textlink="">
          <xdr:nvSpPr>
            <xdr:cNvPr id="1068" name="Object 44" hidden="1">
              <a:extLst>
                <a:ext uri="{63B3BB69-23CF-44E3-9099-C40C66FF867C}">
                  <a14:compatExt spid="_x0000_s1068"/>
                </a:ext>
                <a:ext uri="{FF2B5EF4-FFF2-40B4-BE49-F238E27FC236}">
                  <a16:creationId xmlns:a16="http://schemas.microsoft.com/office/drawing/2014/main" id="{00000000-0008-0000-0000-00002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342900</xdr:colOff>
          <xdr:row>17</xdr:row>
          <xdr:rowOff>114300</xdr:rowOff>
        </xdr:from>
        <xdr:to>
          <xdr:col>7</xdr:col>
          <xdr:colOff>28575</xdr:colOff>
          <xdr:row>17</xdr:row>
          <xdr:rowOff>1266825</xdr:rowOff>
        </xdr:to>
        <xdr:sp macro="" textlink="">
          <xdr:nvSpPr>
            <xdr:cNvPr id="1069" name="Object 45" hidden="1">
              <a:extLst>
                <a:ext uri="{63B3BB69-23CF-44E3-9099-C40C66FF867C}">
                  <a14:compatExt spid="_x0000_s1069"/>
                </a:ext>
                <a:ext uri="{FF2B5EF4-FFF2-40B4-BE49-F238E27FC236}">
                  <a16:creationId xmlns:a16="http://schemas.microsoft.com/office/drawing/2014/main" id="{00000000-0008-0000-0000-00002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28</xdr:row>
          <xdr:rowOff>133350</xdr:rowOff>
        </xdr:from>
        <xdr:to>
          <xdr:col>6</xdr:col>
          <xdr:colOff>457200</xdr:colOff>
          <xdr:row>28</xdr:row>
          <xdr:rowOff>1238250</xdr:rowOff>
        </xdr:to>
        <xdr:sp macro="" textlink="">
          <xdr:nvSpPr>
            <xdr:cNvPr id="1071" name="Object 47" hidden="1">
              <a:extLst>
                <a:ext uri="{63B3BB69-23CF-44E3-9099-C40C66FF867C}">
                  <a14:compatExt spid="_x0000_s1071"/>
                </a:ext>
                <a:ext uri="{FF2B5EF4-FFF2-40B4-BE49-F238E27FC236}">
                  <a16:creationId xmlns:a16="http://schemas.microsoft.com/office/drawing/2014/main" id="{00000000-0008-0000-0000-00002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11</xdr:row>
          <xdr:rowOff>95250</xdr:rowOff>
        </xdr:from>
        <xdr:to>
          <xdr:col>7</xdr:col>
          <xdr:colOff>0</xdr:colOff>
          <xdr:row>11</xdr:row>
          <xdr:rowOff>1238250</xdr:rowOff>
        </xdr:to>
        <xdr:sp macro="" textlink="">
          <xdr:nvSpPr>
            <xdr:cNvPr id="1073" name="Object 49" hidden="1">
              <a:extLst>
                <a:ext uri="{63B3BB69-23CF-44E3-9099-C40C66FF867C}">
                  <a14:compatExt spid="_x0000_s1073"/>
                </a:ext>
                <a:ext uri="{FF2B5EF4-FFF2-40B4-BE49-F238E27FC236}">
                  <a16:creationId xmlns:a16="http://schemas.microsoft.com/office/drawing/2014/main" id="{00000000-0008-0000-0000-00003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323850</xdr:colOff>
          <xdr:row>27</xdr:row>
          <xdr:rowOff>95250</xdr:rowOff>
        </xdr:from>
        <xdr:to>
          <xdr:col>7</xdr:col>
          <xdr:colOff>9525</xdr:colOff>
          <xdr:row>27</xdr:row>
          <xdr:rowOff>1247775</xdr:rowOff>
        </xdr:to>
        <xdr:sp macro="" textlink="">
          <xdr:nvSpPr>
            <xdr:cNvPr id="1074" name="Object 50" hidden="1">
              <a:extLst>
                <a:ext uri="{63B3BB69-23CF-44E3-9099-C40C66FF867C}">
                  <a14:compatExt spid="_x0000_s1074"/>
                </a:ext>
                <a:ext uri="{FF2B5EF4-FFF2-40B4-BE49-F238E27FC236}">
                  <a16:creationId xmlns:a16="http://schemas.microsoft.com/office/drawing/2014/main" id="{00000000-0008-0000-0000-00003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285750</xdr:colOff>
          <xdr:row>23</xdr:row>
          <xdr:rowOff>85725</xdr:rowOff>
        </xdr:from>
        <xdr:to>
          <xdr:col>7</xdr:col>
          <xdr:colOff>28575</xdr:colOff>
          <xdr:row>23</xdr:row>
          <xdr:rowOff>1276350</xdr:rowOff>
        </xdr:to>
        <xdr:sp macro="" textlink="">
          <xdr:nvSpPr>
            <xdr:cNvPr id="1075" name="Object 51" hidden="1">
              <a:extLst>
                <a:ext uri="{63B3BB69-23CF-44E3-9099-C40C66FF867C}">
                  <a14:compatExt spid="_x0000_s1075"/>
                </a:ext>
                <a:ext uri="{FF2B5EF4-FFF2-40B4-BE49-F238E27FC236}">
                  <a16:creationId xmlns:a16="http://schemas.microsoft.com/office/drawing/2014/main" id="{00000000-0008-0000-0000-00003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323850</xdr:colOff>
          <xdr:row>15</xdr:row>
          <xdr:rowOff>95250</xdr:rowOff>
        </xdr:from>
        <xdr:to>
          <xdr:col>7</xdr:col>
          <xdr:colOff>28575</xdr:colOff>
          <xdr:row>15</xdr:row>
          <xdr:rowOff>1266825</xdr:rowOff>
        </xdr:to>
        <xdr:sp macro="" textlink="">
          <xdr:nvSpPr>
            <xdr:cNvPr id="1076" name="Object 52" hidden="1">
              <a:extLst>
                <a:ext uri="{63B3BB69-23CF-44E3-9099-C40C66FF867C}">
                  <a14:compatExt spid="_x0000_s1076"/>
                </a:ext>
                <a:ext uri="{FF2B5EF4-FFF2-40B4-BE49-F238E27FC236}">
                  <a16:creationId xmlns:a16="http://schemas.microsoft.com/office/drawing/2014/main" id="{00000000-0008-0000-0000-00003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381000</xdr:colOff>
          <xdr:row>14</xdr:row>
          <xdr:rowOff>133350</xdr:rowOff>
        </xdr:from>
        <xdr:to>
          <xdr:col>7</xdr:col>
          <xdr:colOff>47625</xdr:colOff>
          <xdr:row>14</xdr:row>
          <xdr:rowOff>1276350</xdr:rowOff>
        </xdr:to>
        <xdr:sp macro="" textlink="">
          <xdr:nvSpPr>
            <xdr:cNvPr id="1079" name="Object 55" hidden="1">
              <a:extLst>
                <a:ext uri="{63B3BB69-23CF-44E3-9099-C40C66FF867C}">
                  <a14:compatExt spid="_x0000_s1079"/>
                </a:ext>
                <a:ext uri="{FF2B5EF4-FFF2-40B4-BE49-F238E27FC236}">
                  <a16:creationId xmlns:a16="http://schemas.microsoft.com/office/drawing/2014/main" id="{00000000-0008-0000-0000-00003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20</xdr:row>
          <xdr:rowOff>114300</xdr:rowOff>
        </xdr:from>
        <xdr:to>
          <xdr:col>6</xdr:col>
          <xdr:colOff>457200</xdr:colOff>
          <xdr:row>20</xdr:row>
          <xdr:rowOff>1228725</xdr:rowOff>
        </xdr:to>
        <xdr:sp macro="" textlink="">
          <xdr:nvSpPr>
            <xdr:cNvPr id="1081" name="Object 57" hidden="1">
              <a:extLst>
                <a:ext uri="{63B3BB69-23CF-44E3-9099-C40C66FF867C}">
                  <a14:compatExt spid="_x0000_s1081"/>
                </a:ext>
                <a:ext uri="{FF2B5EF4-FFF2-40B4-BE49-F238E27FC236}">
                  <a16:creationId xmlns:a16="http://schemas.microsoft.com/office/drawing/2014/main" id="{00000000-0008-0000-0000-00003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323850</xdr:colOff>
          <xdr:row>25</xdr:row>
          <xdr:rowOff>152400</xdr:rowOff>
        </xdr:from>
        <xdr:to>
          <xdr:col>6</xdr:col>
          <xdr:colOff>390525</xdr:colOff>
          <xdr:row>25</xdr:row>
          <xdr:rowOff>1247775</xdr:rowOff>
        </xdr:to>
        <xdr:sp macro="" textlink="">
          <xdr:nvSpPr>
            <xdr:cNvPr id="1084" name="Object 60" hidden="1">
              <a:extLst>
                <a:ext uri="{63B3BB69-23CF-44E3-9099-C40C66FF867C}">
                  <a14:compatExt spid="_x0000_s1084"/>
                </a:ext>
                <a:ext uri="{FF2B5EF4-FFF2-40B4-BE49-F238E27FC236}">
                  <a16:creationId xmlns:a16="http://schemas.microsoft.com/office/drawing/2014/main" id="{00000000-0008-0000-0000-00003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10</xdr:row>
          <xdr:rowOff>123825</xdr:rowOff>
        </xdr:from>
        <xdr:to>
          <xdr:col>6</xdr:col>
          <xdr:colOff>438150</xdr:colOff>
          <xdr:row>10</xdr:row>
          <xdr:rowOff>1209675</xdr:rowOff>
        </xdr:to>
        <xdr:sp macro="" textlink="">
          <xdr:nvSpPr>
            <xdr:cNvPr id="1089" name="Object 65" hidden="1">
              <a:extLst>
                <a:ext uri="{63B3BB69-23CF-44E3-9099-C40C66FF867C}">
                  <a14:compatExt spid="_x0000_s1089"/>
                </a:ext>
                <a:ext uri="{FF2B5EF4-FFF2-40B4-BE49-F238E27FC236}">
                  <a16:creationId xmlns:a16="http://schemas.microsoft.com/office/drawing/2014/main" id="{00000000-0008-0000-0000-00004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36</xdr:row>
          <xdr:rowOff>142875</xdr:rowOff>
        </xdr:from>
        <xdr:to>
          <xdr:col>6</xdr:col>
          <xdr:colOff>447675</xdr:colOff>
          <xdr:row>36</xdr:row>
          <xdr:rowOff>1247775</xdr:rowOff>
        </xdr:to>
        <xdr:sp macro="" textlink="">
          <xdr:nvSpPr>
            <xdr:cNvPr id="1090" name="Object 66" hidden="1">
              <a:extLst>
                <a:ext uri="{63B3BB69-23CF-44E3-9099-C40C66FF867C}">
                  <a14:compatExt spid="_x0000_s1090"/>
                </a:ext>
                <a:ext uri="{FF2B5EF4-FFF2-40B4-BE49-F238E27FC236}">
                  <a16:creationId xmlns:a16="http://schemas.microsoft.com/office/drawing/2014/main" id="{00000000-0008-0000-0000-00004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31</xdr:row>
          <xdr:rowOff>123825</xdr:rowOff>
        </xdr:from>
        <xdr:to>
          <xdr:col>6</xdr:col>
          <xdr:colOff>400050</xdr:colOff>
          <xdr:row>31</xdr:row>
          <xdr:rowOff>1190625</xdr:rowOff>
        </xdr:to>
        <xdr:sp macro="" textlink="">
          <xdr:nvSpPr>
            <xdr:cNvPr id="1091" name="Object 67" hidden="1">
              <a:extLst>
                <a:ext uri="{63B3BB69-23CF-44E3-9099-C40C66FF867C}">
                  <a14:compatExt spid="_x0000_s1091"/>
                </a:ext>
                <a:ext uri="{FF2B5EF4-FFF2-40B4-BE49-F238E27FC236}">
                  <a16:creationId xmlns:a16="http://schemas.microsoft.com/office/drawing/2014/main" id="{00000000-0008-0000-0000-00004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381000</xdr:colOff>
          <xdr:row>8</xdr:row>
          <xdr:rowOff>133350</xdr:rowOff>
        </xdr:from>
        <xdr:to>
          <xdr:col>6</xdr:col>
          <xdr:colOff>438150</xdr:colOff>
          <xdr:row>8</xdr:row>
          <xdr:rowOff>1209675</xdr:rowOff>
        </xdr:to>
        <xdr:sp macro="" textlink="">
          <xdr:nvSpPr>
            <xdr:cNvPr id="1092" name="Object 68" hidden="1">
              <a:extLst>
                <a:ext uri="{63B3BB69-23CF-44E3-9099-C40C66FF867C}">
                  <a14:compatExt spid="_x0000_s1092"/>
                </a:ext>
                <a:ext uri="{FF2B5EF4-FFF2-40B4-BE49-F238E27FC236}">
                  <a16:creationId xmlns:a16="http://schemas.microsoft.com/office/drawing/2014/main" id="{00000000-0008-0000-0000-00004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12</xdr:row>
          <xdr:rowOff>114300</xdr:rowOff>
        </xdr:from>
        <xdr:to>
          <xdr:col>7</xdr:col>
          <xdr:colOff>38100</xdr:colOff>
          <xdr:row>12</xdr:row>
          <xdr:rowOff>1285875</xdr:rowOff>
        </xdr:to>
        <xdr:sp macro="" textlink="">
          <xdr:nvSpPr>
            <xdr:cNvPr id="1093" name="Object 69" hidden="1">
              <a:extLst>
                <a:ext uri="{63B3BB69-23CF-44E3-9099-C40C66FF867C}">
                  <a14:compatExt spid="_x0000_s1093"/>
                </a:ext>
                <a:ext uri="{FF2B5EF4-FFF2-40B4-BE49-F238E27FC236}">
                  <a16:creationId xmlns:a16="http://schemas.microsoft.com/office/drawing/2014/main" id="{00000000-0008-0000-0000-00004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428625</xdr:colOff>
          <xdr:row>13</xdr:row>
          <xdr:rowOff>152400</xdr:rowOff>
        </xdr:from>
        <xdr:to>
          <xdr:col>7</xdr:col>
          <xdr:colOff>38100</xdr:colOff>
          <xdr:row>13</xdr:row>
          <xdr:rowOff>1247775</xdr:rowOff>
        </xdr:to>
        <xdr:sp macro="" textlink="">
          <xdr:nvSpPr>
            <xdr:cNvPr id="1094" name="Object 70" hidden="1">
              <a:extLst>
                <a:ext uri="{63B3BB69-23CF-44E3-9099-C40C66FF867C}">
                  <a14:compatExt spid="_x0000_s1094"/>
                </a:ext>
                <a:ext uri="{FF2B5EF4-FFF2-40B4-BE49-F238E27FC236}">
                  <a16:creationId xmlns:a16="http://schemas.microsoft.com/office/drawing/2014/main" id="{00000000-0008-0000-0000-00004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18</xdr:row>
          <xdr:rowOff>142875</xdr:rowOff>
        </xdr:from>
        <xdr:to>
          <xdr:col>6</xdr:col>
          <xdr:colOff>438150</xdr:colOff>
          <xdr:row>18</xdr:row>
          <xdr:rowOff>1238250</xdr:rowOff>
        </xdr:to>
        <xdr:sp macro="" textlink="">
          <xdr:nvSpPr>
            <xdr:cNvPr id="1095" name="Object 71" hidden="1">
              <a:extLst>
                <a:ext uri="{63B3BB69-23CF-44E3-9099-C40C66FF867C}">
                  <a14:compatExt spid="_x0000_s1095"/>
                </a:ext>
                <a:ext uri="{FF2B5EF4-FFF2-40B4-BE49-F238E27FC236}">
                  <a16:creationId xmlns:a16="http://schemas.microsoft.com/office/drawing/2014/main" id="{00000000-0008-0000-0000-00004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409575</xdr:colOff>
          <xdr:row>19</xdr:row>
          <xdr:rowOff>142875</xdr:rowOff>
        </xdr:from>
        <xdr:to>
          <xdr:col>6</xdr:col>
          <xdr:colOff>457200</xdr:colOff>
          <xdr:row>19</xdr:row>
          <xdr:rowOff>1228725</xdr:rowOff>
        </xdr:to>
        <xdr:sp macro="" textlink="">
          <xdr:nvSpPr>
            <xdr:cNvPr id="1096" name="Object 72" hidden="1">
              <a:extLst>
                <a:ext uri="{63B3BB69-23CF-44E3-9099-C40C66FF867C}">
                  <a14:compatExt spid="_x0000_s1096"/>
                </a:ext>
                <a:ext uri="{FF2B5EF4-FFF2-40B4-BE49-F238E27FC236}">
                  <a16:creationId xmlns:a16="http://schemas.microsoft.com/office/drawing/2014/main" id="{00000000-0008-0000-0000-00004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29</xdr:row>
          <xdr:rowOff>152400</xdr:rowOff>
        </xdr:from>
        <xdr:to>
          <xdr:col>6</xdr:col>
          <xdr:colOff>381000</xdr:colOff>
          <xdr:row>29</xdr:row>
          <xdr:rowOff>1200150</xdr:rowOff>
        </xdr:to>
        <xdr:sp macro="" textlink="">
          <xdr:nvSpPr>
            <xdr:cNvPr id="1097" name="Object 73" hidden="1">
              <a:extLst>
                <a:ext uri="{63B3BB69-23CF-44E3-9099-C40C66FF867C}">
                  <a14:compatExt spid="_x0000_s1097"/>
                </a:ext>
                <a:ext uri="{FF2B5EF4-FFF2-40B4-BE49-F238E27FC236}">
                  <a16:creationId xmlns:a16="http://schemas.microsoft.com/office/drawing/2014/main" id="{00000000-0008-0000-0000-00004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342900</xdr:colOff>
          <xdr:row>33</xdr:row>
          <xdr:rowOff>161925</xdr:rowOff>
        </xdr:from>
        <xdr:to>
          <xdr:col>6</xdr:col>
          <xdr:colOff>428625</xdr:colOff>
          <xdr:row>33</xdr:row>
          <xdr:rowOff>1276350</xdr:rowOff>
        </xdr:to>
        <xdr:sp macro="" textlink="">
          <xdr:nvSpPr>
            <xdr:cNvPr id="1098" name="Object 74" hidden="1">
              <a:extLst>
                <a:ext uri="{63B3BB69-23CF-44E3-9099-C40C66FF867C}">
                  <a14:compatExt spid="_x0000_s1098"/>
                </a:ext>
                <a:ext uri="{FF2B5EF4-FFF2-40B4-BE49-F238E27FC236}">
                  <a16:creationId xmlns:a16="http://schemas.microsoft.com/office/drawing/2014/main" id="{00000000-0008-0000-0000-00004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381000</xdr:colOff>
          <xdr:row>34</xdr:row>
          <xdr:rowOff>152400</xdr:rowOff>
        </xdr:from>
        <xdr:to>
          <xdr:col>6</xdr:col>
          <xdr:colOff>419100</xdr:colOff>
          <xdr:row>34</xdr:row>
          <xdr:rowOff>1228725</xdr:rowOff>
        </xdr:to>
        <xdr:sp macro="" textlink="">
          <xdr:nvSpPr>
            <xdr:cNvPr id="1099" name="Object 75" hidden="1">
              <a:extLst>
                <a:ext uri="{63B3BB69-23CF-44E3-9099-C40C66FF867C}">
                  <a14:compatExt spid="_x0000_s1099"/>
                </a:ext>
                <a:ext uri="{FF2B5EF4-FFF2-40B4-BE49-F238E27FC236}">
                  <a16:creationId xmlns:a16="http://schemas.microsoft.com/office/drawing/2014/main" id="{00000000-0008-0000-0000-00004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381000</xdr:colOff>
          <xdr:row>37</xdr:row>
          <xdr:rowOff>161925</xdr:rowOff>
        </xdr:from>
        <xdr:to>
          <xdr:col>6</xdr:col>
          <xdr:colOff>390525</xdr:colOff>
          <xdr:row>37</xdr:row>
          <xdr:rowOff>1209675</xdr:rowOff>
        </xdr:to>
        <xdr:sp macro="" textlink="">
          <xdr:nvSpPr>
            <xdr:cNvPr id="1100" name="Object 76" hidden="1">
              <a:extLst>
                <a:ext uri="{63B3BB69-23CF-44E3-9099-C40C66FF867C}">
                  <a14:compatExt spid="_x0000_s1100"/>
                </a:ext>
                <a:ext uri="{FF2B5EF4-FFF2-40B4-BE49-F238E27FC236}">
                  <a16:creationId xmlns:a16="http://schemas.microsoft.com/office/drawing/2014/main" id="{00000000-0008-0000-0000-00004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371475</xdr:colOff>
          <xdr:row>38</xdr:row>
          <xdr:rowOff>180975</xdr:rowOff>
        </xdr:from>
        <xdr:to>
          <xdr:col>6</xdr:col>
          <xdr:colOff>390525</xdr:colOff>
          <xdr:row>38</xdr:row>
          <xdr:rowOff>1238250</xdr:rowOff>
        </xdr:to>
        <xdr:sp macro="" textlink="">
          <xdr:nvSpPr>
            <xdr:cNvPr id="1101" name="Object 77" hidden="1">
              <a:extLst>
                <a:ext uri="{63B3BB69-23CF-44E3-9099-C40C66FF867C}">
                  <a14:compatExt spid="_x0000_s1101"/>
                </a:ext>
                <a:ext uri="{FF2B5EF4-FFF2-40B4-BE49-F238E27FC236}">
                  <a16:creationId xmlns:a16="http://schemas.microsoft.com/office/drawing/2014/main" id="{00000000-0008-0000-0000-00004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381000</xdr:colOff>
          <xdr:row>9</xdr:row>
          <xdr:rowOff>142875</xdr:rowOff>
        </xdr:from>
        <xdr:to>
          <xdr:col>6</xdr:col>
          <xdr:colOff>419100</xdr:colOff>
          <xdr:row>9</xdr:row>
          <xdr:rowOff>1209675</xdr:rowOff>
        </xdr:to>
        <xdr:sp macro="" textlink="">
          <xdr:nvSpPr>
            <xdr:cNvPr id="1102" name="Object 78" hidden="1">
              <a:extLst>
                <a:ext uri="{63B3BB69-23CF-44E3-9099-C40C66FF867C}">
                  <a14:compatExt spid="_x0000_s1102"/>
                </a:ext>
                <a:ext uri="{FF2B5EF4-FFF2-40B4-BE49-F238E27FC236}">
                  <a16:creationId xmlns:a16="http://schemas.microsoft.com/office/drawing/2014/main" id="{00000000-0008-0000-0000-00004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21</xdr:row>
          <xdr:rowOff>133350</xdr:rowOff>
        </xdr:from>
        <xdr:to>
          <xdr:col>6</xdr:col>
          <xdr:colOff>428625</xdr:colOff>
          <xdr:row>21</xdr:row>
          <xdr:rowOff>1228725</xdr:rowOff>
        </xdr:to>
        <xdr:sp macro="" textlink="">
          <xdr:nvSpPr>
            <xdr:cNvPr id="1103" name="Object 79" hidden="1">
              <a:extLst>
                <a:ext uri="{63B3BB69-23CF-44E3-9099-C40C66FF867C}">
                  <a14:compatExt spid="_x0000_s1103"/>
                </a:ext>
                <a:ext uri="{FF2B5EF4-FFF2-40B4-BE49-F238E27FC236}">
                  <a16:creationId xmlns:a16="http://schemas.microsoft.com/office/drawing/2014/main" id="{00000000-0008-0000-0000-00004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342900</xdr:colOff>
          <xdr:row>22</xdr:row>
          <xdr:rowOff>133350</xdr:rowOff>
        </xdr:from>
        <xdr:to>
          <xdr:col>7</xdr:col>
          <xdr:colOff>19050</xdr:colOff>
          <xdr:row>22</xdr:row>
          <xdr:rowOff>1276350</xdr:rowOff>
        </xdr:to>
        <xdr:sp macro="" textlink="">
          <xdr:nvSpPr>
            <xdr:cNvPr id="1104" name="Object 80" hidden="1">
              <a:extLst>
                <a:ext uri="{63B3BB69-23CF-44E3-9099-C40C66FF867C}">
                  <a14:compatExt spid="_x0000_s1104"/>
                </a:ext>
                <a:ext uri="{FF2B5EF4-FFF2-40B4-BE49-F238E27FC236}">
                  <a16:creationId xmlns:a16="http://schemas.microsoft.com/office/drawing/2014/main" id="{00000000-0008-0000-0000-00005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333375</xdr:colOff>
          <xdr:row>26</xdr:row>
          <xdr:rowOff>114300</xdr:rowOff>
        </xdr:from>
        <xdr:to>
          <xdr:col>7</xdr:col>
          <xdr:colOff>0</xdr:colOff>
          <xdr:row>26</xdr:row>
          <xdr:rowOff>1257300</xdr:rowOff>
        </xdr:to>
        <xdr:sp macro="" textlink="">
          <xdr:nvSpPr>
            <xdr:cNvPr id="1105" name="Object 81" hidden="1">
              <a:extLst>
                <a:ext uri="{63B3BB69-23CF-44E3-9099-C40C66FF867C}">
                  <a14:compatExt spid="_x0000_s1105"/>
                </a:ext>
                <a:ext uri="{FF2B5EF4-FFF2-40B4-BE49-F238E27FC236}">
                  <a16:creationId xmlns:a16="http://schemas.microsoft.com/office/drawing/2014/main" id="{00000000-0008-0000-0000-00005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35</xdr:row>
          <xdr:rowOff>123825</xdr:rowOff>
        </xdr:from>
        <xdr:to>
          <xdr:col>6</xdr:col>
          <xdr:colOff>428625</xdr:colOff>
          <xdr:row>35</xdr:row>
          <xdr:rowOff>1209675</xdr:rowOff>
        </xdr:to>
        <xdr:sp macro="" textlink="">
          <xdr:nvSpPr>
            <xdr:cNvPr id="1106" name="Object 82" hidden="1">
              <a:extLst>
                <a:ext uri="{63B3BB69-23CF-44E3-9099-C40C66FF867C}">
                  <a14:compatExt spid="_x0000_s1106"/>
                </a:ext>
                <a:ext uri="{FF2B5EF4-FFF2-40B4-BE49-F238E27FC236}">
                  <a16:creationId xmlns:a16="http://schemas.microsoft.com/office/drawing/2014/main" id="{00000000-0008-0000-0000-00005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152400</xdr:colOff>
          <xdr:row>8</xdr:row>
          <xdr:rowOff>161925</xdr:rowOff>
        </xdr:from>
        <xdr:to>
          <xdr:col>6</xdr:col>
          <xdr:colOff>142875</xdr:colOff>
          <xdr:row>8</xdr:row>
          <xdr:rowOff>1247775</xdr:rowOff>
        </xdr:to>
        <xdr:sp macro="" textlink="">
          <xdr:nvSpPr>
            <xdr:cNvPr id="2054" name="Object 6" hidden="1">
              <a:extLst>
                <a:ext uri="{63B3BB69-23CF-44E3-9099-C40C66FF867C}">
                  <a14:compatExt spid="_x0000_s2054"/>
                </a:ext>
                <a:ext uri="{FF2B5EF4-FFF2-40B4-BE49-F238E27FC236}">
                  <a16:creationId xmlns:a16="http://schemas.microsoft.com/office/drawing/2014/main" id="{00000000-0008-0000-0100-000006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9</xdr:row>
          <xdr:rowOff>161925</xdr:rowOff>
        </xdr:from>
        <xdr:to>
          <xdr:col>6</xdr:col>
          <xdr:colOff>180975</xdr:colOff>
          <xdr:row>9</xdr:row>
          <xdr:rowOff>1200150</xdr:rowOff>
        </xdr:to>
        <xdr:sp macro="" textlink="">
          <xdr:nvSpPr>
            <xdr:cNvPr id="2055" name="Object 7" hidden="1">
              <a:extLst>
                <a:ext uri="{63B3BB69-23CF-44E3-9099-C40C66FF867C}">
                  <a14:compatExt spid="_x0000_s2055"/>
                </a:ext>
                <a:ext uri="{FF2B5EF4-FFF2-40B4-BE49-F238E27FC236}">
                  <a16:creationId xmlns:a16="http://schemas.microsoft.com/office/drawing/2014/main" id="{00000000-0008-0000-0100-000007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10</xdr:row>
          <xdr:rowOff>180975</xdr:rowOff>
        </xdr:from>
        <xdr:to>
          <xdr:col>6</xdr:col>
          <xdr:colOff>152400</xdr:colOff>
          <xdr:row>10</xdr:row>
          <xdr:rowOff>1190625</xdr:rowOff>
        </xdr:to>
        <xdr:sp macro="" textlink="">
          <xdr:nvSpPr>
            <xdr:cNvPr id="2056" name="Object 8" hidden="1">
              <a:extLst>
                <a:ext uri="{63B3BB69-23CF-44E3-9099-C40C66FF867C}">
                  <a14:compatExt spid="_x0000_s2056"/>
                </a:ext>
                <a:ext uri="{FF2B5EF4-FFF2-40B4-BE49-F238E27FC236}">
                  <a16:creationId xmlns:a16="http://schemas.microsoft.com/office/drawing/2014/main" id="{00000000-0008-0000-0100-000008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11</xdr:row>
          <xdr:rowOff>161925</xdr:rowOff>
        </xdr:from>
        <xdr:to>
          <xdr:col>6</xdr:col>
          <xdr:colOff>171450</xdr:colOff>
          <xdr:row>11</xdr:row>
          <xdr:rowOff>1181100</xdr:rowOff>
        </xdr:to>
        <xdr:sp macro="" textlink="">
          <xdr:nvSpPr>
            <xdr:cNvPr id="2057" name="Object 9" hidden="1">
              <a:extLst>
                <a:ext uri="{63B3BB69-23CF-44E3-9099-C40C66FF867C}">
                  <a14:compatExt spid="_x0000_s2057"/>
                </a:ext>
                <a:ext uri="{FF2B5EF4-FFF2-40B4-BE49-F238E27FC236}">
                  <a16:creationId xmlns:a16="http://schemas.microsoft.com/office/drawing/2014/main" id="{00000000-0008-0000-0100-000009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12</xdr:row>
          <xdr:rowOff>228600</xdr:rowOff>
        </xdr:from>
        <xdr:to>
          <xdr:col>6</xdr:col>
          <xdr:colOff>152400</xdr:colOff>
          <xdr:row>12</xdr:row>
          <xdr:rowOff>1200150</xdr:rowOff>
        </xdr:to>
        <xdr:sp macro="" textlink="">
          <xdr:nvSpPr>
            <xdr:cNvPr id="2058" name="Object 10" hidden="1">
              <a:extLst>
                <a:ext uri="{63B3BB69-23CF-44E3-9099-C40C66FF867C}">
                  <a14:compatExt spid="_x0000_s2058"/>
                </a:ext>
                <a:ext uri="{FF2B5EF4-FFF2-40B4-BE49-F238E27FC236}">
                  <a16:creationId xmlns:a16="http://schemas.microsoft.com/office/drawing/2014/main" id="{00000000-0008-0000-0100-00000A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13</xdr:row>
          <xdr:rowOff>228600</xdr:rowOff>
        </xdr:from>
        <xdr:to>
          <xdr:col>6</xdr:col>
          <xdr:colOff>142875</xdr:colOff>
          <xdr:row>13</xdr:row>
          <xdr:rowOff>1219200</xdr:rowOff>
        </xdr:to>
        <xdr:sp macro="" textlink="">
          <xdr:nvSpPr>
            <xdr:cNvPr id="2059" name="Object 11" hidden="1">
              <a:extLst>
                <a:ext uri="{63B3BB69-23CF-44E3-9099-C40C66FF867C}">
                  <a14:compatExt spid="_x0000_s2059"/>
                </a:ext>
                <a:ext uri="{FF2B5EF4-FFF2-40B4-BE49-F238E27FC236}">
                  <a16:creationId xmlns:a16="http://schemas.microsoft.com/office/drawing/2014/main" id="{00000000-0008-0000-0100-00000B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14</xdr:row>
          <xdr:rowOff>247650</xdr:rowOff>
        </xdr:from>
        <xdr:to>
          <xdr:col>6</xdr:col>
          <xdr:colOff>123825</xdr:colOff>
          <xdr:row>14</xdr:row>
          <xdr:rowOff>1200150</xdr:rowOff>
        </xdr:to>
        <xdr:sp macro="" textlink="">
          <xdr:nvSpPr>
            <xdr:cNvPr id="2061" name="Object 13" hidden="1">
              <a:extLst>
                <a:ext uri="{63B3BB69-23CF-44E3-9099-C40C66FF867C}">
                  <a14:compatExt spid="_x0000_s2061"/>
                </a:ext>
                <a:ext uri="{FF2B5EF4-FFF2-40B4-BE49-F238E27FC236}">
                  <a16:creationId xmlns:a16="http://schemas.microsoft.com/office/drawing/2014/main" id="{00000000-0008-0000-0100-00000D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15</xdr:row>
          <xdr:rowOff>200025</xdr:rowOff>
        </xdr:from>
        <xdr:to>
          <xdr:col>6</xdr:col>
          <xdr:colOff>133350</xdr:colOff>
          <xdr:row>15</xdr:row>
          <xdr:rowOff>1181100</xdr:rowOff>
        </xdr:to>
        <xdr:sp macro="" textlink="">
          <xdr:nvSpPr>
            <xdr:cNvPr id="2062" name="Object 14" hidden="1">
              <a:extLst>
                <a:ext uri="{63B3BB69-23CF-44E3-9099-C40C66FF867C}">
                  <a14:compatExt spid="_x0000_s2062"/>
                </a:ext>
                <a:ext uri="{FF2B5EF4-FFF2-40B4-BE49-F238E27FC236}">
                  <a16:creationId xmlns:a16="http://schemas.microsoft.com/office/drawing/2014/main" id="{00000000-0008-0000-0100-00000E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161925</xdr:colOff>
          <xdr:row>16</xdr:row>
          <xdr:rowOff>161925</xdr:rowOff>
        </xdr:from>
        <xdr:to>
          <xdr:col>6</xdr:col>
          <xdr:colOff>200025</xdr:colOff>
          <xdr:row>16</xdr:row>
          <xdr:rowOff>1190625</xdr:rowOff>
        </xdr:to>
        <xdr:sp macro="" textlink="">
          <xdr:nvSpPr>
            <xdr:cNvPr id="2063" name="Object 15" hidden="1">
              <a:extLst>
                <a:ext uri="{63B3BB69-23CF-44E3-9099-C40C66FF867C}">
                  <a14:compatExt spid="_x0000_s2063"/>
                </a:ext>
                <a:ext uri="{FF2B5EF4-FFF2-40B4-BE49-F238E27FC236}">
                  <a16:creationId xmlns:a16="http://schemas.microsoft.com/office/drawing/2014/main" id="{00000000-0008-0000-0100-00000F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152400</xdr:colOff>
          <xdr:row>18</xdr:row>
          <xdr:rowOff>142875</xdr:rowOff>
        </xdr:from>
        <xdr:to>
          <xdr:col>6</xdr:col>
          <xdr:colOff>238125</xdr:colOff>
          <xdr:row>18</xdr:row>
          <xdr:rowOff>1285875</xdr:rowOff>
        </xdr:to>
        <xdr:sp macro="" textlink="">
          <xdr:nvSpPr>
            <xdr:cNvPr id="2067" name="Object 19" hidden="1">
              <a:extLst>
                <a:ext uri="{63B3BB69-23CF-44E3-9099-C40C66FF867C}">
                  <a14:compatExt spid="_x0000_s2067"/>
                </a:ext>
                <a:ext uri="{FF2B5EF4-FFF2-40B4-BE49-F238E27FC236}">
                  <a16:creationId xmlns:a16="http://schemas.microsoft.com/office/drawing/2014/main" id="{00000000-0008-0000-0100-000013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19</xdr:row>
          <xdr:rowOff>142875</xdr:rowOff>
        </xdr:from>
        <xdr:to>
          <xdr:col>6</xdr:col>
          <xdr:colOff>219075</xdr:colOff>
          <xdr:row>19</xdr:row>
          <xdr:rowOff>1276350</xdr:rowOff>
        </xdr:to>
        <xdr:sp macro="" textlink="">
          <xdr:nvSpPr>
            <xdr:cNvPr id="2068" name="Object 20" hidden="1">
              <a:extLst>
                <a:ext uri="{63B3BB69-23CF-44E3-9099-C40C66FF867C}">
                  <a14:compatExt spid="_x0000_s2068"/>
                </a:ext>
                <a:ext uri="{FF2B5EF4-FFF2-40B4-BE49-F238E27FC236}">
                  <a16:creationId xmlns:a16="http://schemas.microsoft.com/office/drawing/2014/main" id="{00000000-0008-0000-0100-000014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142875</xdr:colOff>
          <xdr:row>17</xdr:row>
          <xdr:rowOff>104775</xdr:rowOff>
        </xdr:from>
        <xdr:to>
          <xdr:col>6</xdr:col>
          <xdr:colOff>247650</xdr:colOff>
          <xdr:row>17</xdr:row>
          <xdr:rowOff>1266825</xdr:rowOff>
        </xdr:to>
        <xdr:sp macro="" textlink="">
          <xdr:nvSpPr>
            <xdr:cNvPr id="2070" name="Object 22" hidden="1">
              <a:extLst>
                <a:ext uri="{63B3BB69-23CF-44E3-9099-C40C66FF867C}">
                  <a14:compatExt spid="_x0000_s2070"/>
                </a:ext>
                <a:ext uri="{FF2B5EF4-FFF2-40B4-BE49-F238E27FC236}">
                  <a16:creationId xmlns:a16="http://schemas.microsoft.com/office/drawing/2014/main" id="{00000000-0008-0000-0100-000016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180975</xdr:colOff>
          <xdr:row>21</xdr:row>
          <xdr:rowOff>133350</xdr:rowOff>
        </xdr:from>
        <xdr:to>
          <xdr:col>6</xdr:col>
          <xdr:colOff>247650</xdr:colOff>
          <xdr:row>21</xdr:row>
          <xdr:rowOff>1266825</xdr:rowOff>
        </xdr:to>
        <xdr:sp macro="" textlink="">
          <xdr:nvSpPr>
            <xdr:cNvPr id="2071" name="Object 23" hidden="1">
              <a:extLst>
                <a:ext uri="{63B3BB69-23CF-44E3-9099-C40C66FF867C}">
                  <a14:compatExt spid="_x0000_s2071"/>
                </a:ext>
                <a:ext uri="{FF2B5EF4-FFF2-40B4-BE49-F238E27FC236}">
                  <a16:creationId xmlns:a16="http://schemas.microsoft.com/office/drawing/2014/main" id="{00000000-0008-0000-0100-000017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23</xdr:row>
          <xdr:rowOff>85725</xdr:rowOff>
        </xdr:from>
        <xdr:to>
          <xdr:col>6</xdr:col>
          <xdr:colOff>266700</xdr:colOff>
          <xdr:row>23</xdr:row>
          <xdr:rowOff>1266825</xdr:rowOff>
        </xdr:to>
        <xdr:sp macro="" textlink="">
          <xdr:nvSpPr>
            <xdr:cNvPr id="2072" name="Object 24" hidden="1">
              <a:extLst>
                <a:ext uri="{63B3BB69-23CF-44E3-9099-C40C66FF867C}">
                  <a14:compatExt spid="_x0000_s2072"/>
                </a:ext>
                <a:ext uri="{FF2B5EF4-FFF2-40B4-BE49-F238E27FC236}">
                  <a16:creationId xmlns:a16="http://schemas.microsoft.com/office/drawing/2014/main" id="{00000000-0008-0000-0100-000018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24</xdr:row>
          <xdr:rowOff>123825</xdr:rowOff>
        </xdr:from>
        <xdr:to>
          <xdr:col>6</xdr:col>
          <xdr:colOff>238125</xdr:colOff>
          <xdr:row>24</xdr:row>
          <xdr:rowOff>1295400</xdr:rowOff>
        </xdr:to>
        <xdr:sp macro="" textlink="">
          <xdr:nvSpPr>
            <xdr:cNvPr id="2073" name="Object 25" hidden="1">
              <a:extLst>
                <a:ext uri="{63B3BB69-23CF-44E3-9099-C40C66FF867C}">
                  <a14:compatExt spid="_x0000_s2073"/>
                </a:ext>
                <a:ext uri="{FF2B5EF4-FFF2-40B4-BE49-F238E27FC236}">
                  <a16:creationId xmlns:a16="http://schemas.microsoft.com/office/drawing/2014/main" id="{00000000-0008-0000-0100-000019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22</xdr:row>
          <xdr:rowOff>104775</xdr:rowOff>
        </xdr:from>
        <xdr:to>
          <xdr:col>6</xdr:col>
          <xdr:colOff>266700</xdr:colOff>
          <xdr:row>22</xdr:row>
          <xdr:rowOff>1295400</xdr:rowOff>
        </xdr:to>
        <xdr:sp macro="" textlink="">
          <xdr:nvSpPr>
            <xdr:cNvPr id="2075" name="Object 27" hidden="1">
              <a:extLst>
                <a:ext uri="{63B3BB69-23CF-44E3-9099-C40C66FF867C}">
                  <a14:compatExt spid="_x0000_s2075"/>
                </a:ext>
                <a:ext uri="{FF2B5EF4-FFF2-40B4-BE49-F238E27FC236}">
                  <a16:creationId xmlns:a16="http://schemas.microsoft.com/office/drawing/2014/main" id="{00000000-0008-0000-0100-00001B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85725</xdr:colOff>
          <xdr:row>25</xdr:row>
          <xdr:rowOff>85725</xdr:rowOff>
        </xdr:from>
        <xdr:to>
          <xdr:col>6</xdr:col>
          <xdr:colOff>276225</xdr:colOff>
          <xdr:row>25</xdr:row>
          <xdr:rowOff>1314450</xdr:rowOff>
        </xdr:to>
        <xdr:sp macro="" textlink="">
          <xdr:nvSpPr>
            <xdr:cNvPr id="2076" name="Object 28" hidden="1">
              <a:extLst>
                <a:ext uri="{63B3BB69-23CF-44E3-9099-C40C66FF867C}">
                  <a14:compatExt spid="_x0000_s2076"/>
                </a:ext>
                <a:ext uri="{FF2B5EF4-FFF2-40B4-BE49-F238E27FC236}">
                  <a16:creationId xmlns:a16="http://schemas.microsoft.com/office/drawing/2014/main" id="{00000000-0008-0000-0100-00001C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95250</xdr:colOff>
          <xdr:row>26</xdr:row>
          <xdr:rowOff>85725</xdr:rowOff>
        </xdr:from>
        <xdr:to>
          <xdr:col>6</xdr:col>
          <xdr:colOff>238125</xdr:colOff>
          <xdr:row>26</xdr:row>
          <xdr:rowOff>1266825</xdr:rowOff>
        </xdr:to>
        <xdr:sp macro="" textlink="">
          <xdr:nvSpPr>
            <xdr:cNvPr id="2077" name="Object 29" hidden="1">
              <a:extLst>
                <a:ext uri="{63B3BB69-23CF-44E3-9099-C40C66FF867C}">
                  <a14:compatExt spid="_x0000_s2077"/>
                </a:ext>
                <a:ext uri="{FF2B5EF4-FFF2-40B4-BE49-F238E27FC236}">
                  <a16:creationId xmlns:a16="http://schemas.microsoft.com/office/drawing/2014/main" id="{00000000-0008-0000-0100-00001D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85725</xdr:colOff>
          <xdr:row>20</xdr:row>
          <xdr:rowOff>85725</xdr:rowOff>
        </xdr:from>
        <xdr:to>
          <xdr:col>6</xdr:col>
          <xdr:colOff>314325</xdr:colOff>
          <xdr:row>20</xdr:row>
          <xdr:rowOff>1333500</xdr:rowOff>
        </xdr:to>
        <xdr:sp macro="" textlink="">
          <xdr:nvSpPr>
            <xdr:cNvPr id="2078" name="Object 30" hidden="1">
              <a:extLst>
                <a:ext uri="{63B3BB69-23CF-44E3-9099-C40C66FF867C}">
                  <a14:compatExt spid="_x0000_s2078"/>
                </a:ext>
                <a:ext uri="{FF2B5EF4-FFF2-40B4-BE49-F238E27FC236}">
                  <a16:creationId xmlns:a16="http://schemas.microsoft.com/office/drawing/2014/main" id="{00000000-0008-0000-0100-00001E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30</xdr:row>
          <xdr:rowOff>104775</xdr:rowOff>
        </xdr:from>
        <xdr:to>
          <xdr:col>6</xdr:col>
          <xdr:colOff>238125</xdr:colOff>
          <xdr:row>30</xdr:row>
          <xdr:rowOff>1285875</xdr:rowOff>
        </xdr:to>
        <xdr:sp macro="" textlink="">
          <xdr:nvSpPr>
            <xdr:cNvPr id="2081" name="Object 33" hidden="1">
              <a:extLst>
                <a:ext uri="{63B3BB69-23CF-44E3-9099-C40C66FF867C}">
                  <a14:compatExt spid="_x0000_s2081"/>
                </a:ext>
                <a:ext uri="{FF2B5EF4-FFF2-40B4-BE49-F238E27FC236}">
                  <a16:creationId xmlns:a16="http://schemas.microsoft.com/office/drawing/2014/main" id="{00000000-0008-0000-0100-00002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95250</xdr:colOff>
          <xdr:row>31</xdr:row>
          <xdr:rowOff>114300</xdr:rowOff>
        </xdr:from>
        <xdr:to>
          <xdr:col>6</xdr:col>
          <xdr:colOff>238125</xdr:colOff>
          <xdr:row>31</xdr:row>
          <xdr:rowOff>1304925</xdr:rowOff>
        </xdr:to>
        <xdr:sp macro="" textlink="">
          <xdr:nvSpPr>
            <xdr:cNvPr id="2082" name="Object 34" hidden="1">
              <a:extLst>
                <a:ext uri="{63B3BB69-23CF-44E3-9099-C40C66FF867C}">
                  <a14:compatExt spid="_x0000_s2082"/>
                </a:ext>
                <a:ext uri="{FF2B5EF4-FFF2-40B4-BE49-F238E27FC236}">
                  <a16:creationId xmlns:a16="http://schemas.microsoft.com/office/drawing/2014/main" id="{00000000-0008-0000-0100-000022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35</xdr:row>
          <xdr:rowOff>152400</xdr:rowOff>
        </xdr:from>
        <xdr:to>
          <xdr:col>6</xdr:col>
          <xdr:colOff>200025</xdr:colOff>
          <xdr:row>35</xdr:row>
          <xdr:rowOff>1295400</xdr:rowOff>
        </xdr:to>
        <xdr:sp macro="" textlink="">
          <xdr:nvSpPr>
            <xdr:cNvPr id="2086" name="Object 38" hidden="1">
              <a:extLst>
                <a:ext uri="{63B3BB69-23CF-44E3-9099-C40C66FF867C}">
                  <a14:compatExt spid="_x0000_s2086"/>
                </a:ext>
                <a:ext uri="{FF2B5EF4-FFF2-40B4-BE49-F238E27FC236}">
                  <a16:creationId xmlns:a16="http://schemas.microsoft.com/office/drawing/2014/main" id="{00000000-0008-0000-0100-000026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36</xdr:row>
          <xdr:rowOff>133350</xdr:rowOff>
        </xdr:from>
        <xdr:to>
          <xdr:col>6</xdr:col>
          <xdr:colOff>209550</xdr:colOff>
          <xdr:row>36</xdr:row>
          <xdr:rowOff>1285875</xdr:rowOff>
        </xdr:to>
        <xdr:sp macro="" textlink="">
          <xdr:nvSpPr>
            <xdr:cNvPr id="2087" name="Object 39" hidden="1">
              <a:extLst>
                <a:ext uri="{63B3BB69-23CF-44E3-9099-C40C66FF867C}">
                  <a14:compatExt spid="_x0000_s2087"/>
                </a:ext>
                <a:ext uri="{FF2B5EF4-FFF2-40B4-BE49-F238E27FC236}">
                  <a16:creationId xmlns:a16="http://schemas.microsoft.com/office/drawing/2014/main" id="{00000000-0008-0000-0100-000027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29</xdr:row>
          <xdr:rowOff>142875</xdr:rowOff>
        </xdr:from>
        <xdr:to>
          <xdr:col>6</xdr:col>
          <xdr:colOff>228600</xdr:colOff>
          <xdr:row>29</xdr:row>
          <xdr:rowOff>1304925</xdr:rowOff>
        </xdr:to>
        <xdr:sp macro="" textlink="">
          <xdr:nvSpPr>
            <xdr:cNvPr id="2090" name="Object 42" hidden="1">
              <a:extLst>
                <a:ext uri="{63B3BB69-23CF-44E3-9099-C40C66FF867C}">
                  <a14:compatExt spid="_x0000_s2090"/>
                </a:ext>
                <a:ext uri="{FF2B5EF4-FFF2-40B4-BE49-F238E27FC236}">
                  <a16:creationId xmlns:a16="http://schemas.microsoft.com/office/drawing/2014/main" id="{00000000-0008-0000-0100-00002A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27</xdr:row>
          <xdr:rowOff>142875</xdr:rowOff>
        </xdr:from>
        <xdr:to>
          <xdr:col>6</xdr:col>
          <xdr:colOff>190500</xdr:colOff>
          <xdr:row>27</xdr:row>
          <xdr:rowOff>1285875</xdr:rowOff>
        </xdr:to>
        <xdr:sp macro="" textlink="">
          <xdr:nvSpPr>
            <xdr:cNvPr id="2091" name="Object 43" hidden="1">
              <a:extLst>
                <a:ext uri="{63B3BB69-23CF-44E3-9099-C40C66FF867C}">
                  <a14:compatExt spid="_x0000_s2091"/>
                </a:ext>
                <a:ext uri="{FF2B5EF4-FFF2-40B4-BE49-F238E27FC236}">
                  <a16:creationId xmlns:a16="http://schemas.microsoft.com/office/drawing/2014/main" id="{00000000-0008-0000-0100-00002B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28</xdr:row>
          <xdr:rowOff>133350</xdr:rowOff>
        </xdr:from>
        <xdr:to>
          <xdr:col>6</xdr:col>
          <xdr:colOff>238125</xdr:colOff>
          <xdr:row>28</xdr:row>
          <xdr:rowOff>1304925</xdr:rowOff>
        </xdr:to>
        <xdr:sp macro="" textlink="">
          <xdr:nvSpPr>
            <xdr:cNvPr id="2092" name="Object 44" hidden="1">
              <a:extLst>
                <a:ext uri="{63B3BB69-23CF-44E3-9099-C40C66FF867C}">
                  <a14:compatExt spid="_x0000_s2092"/>
                </a:ext>
                <a:ext uri="{FF2B5EF4-FFF2-40B4-BE49-F238E27FC236}">
                  <a16:creationId xmlns:a16="http://schemas.microsoft.com/office/drawing/2014/main" id="{00000000-0008-0000-0100-00002C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104775</xdr:colOff>
          <xdr:row>32</xdr:row>
          <xdr:rowOff>152400</xdr:rowOff>
        </xdr:from>
        <xdr:to>
          <xdr:col>6</xdr:col>
          <xdr:colOff>190500</xdr:colOff>
          <xdr:row>32</xdr:row>
          <xdr:rowOff>1295400</xdr:rowOff>
        </xdr:to>
        <xdr:sp macro="" textlink="">
          <xdr:nvSpPr>
            <xdr:cNvPr id="2093" name="Object 45" hidden="1">
              <a:extLst>
                <a:ext uri="{63B3BB69-23CF-44E3-9099-C40C66FF867C}">
                  <a14:compatExt spid="_x0000_s2093"/>
                </a:ext>
                <a:ext uri="{FF2B5EF4-FFF2-40B4-BE49-F238E27FC236}">
                  <a16:creationId xmlns:a16="http://schemas.microsoft.com/office/drawing/2014/main" id="{00000000-0008-0000-0100-00002D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33</xdr:row>
          <xdr:rowOff>161925</xdr:rowOff>
        </xdr:from>
        <xdr:to>
          <xdr:col>6</xdr:col>
          <xdr:colOff>161925</xdr:colOff>
          <xdr:row>33</xdr:row>
          <xdr:rowOff>1276350</xdr:rowOff>
        </xdr:to>
        <xdr:sp macro="" textlink="">
          <xdr:nvSpPr>
            <xdr:cNvPr id="2094" name="Object 46" hidden="1">
              <a:extLst>
                <a:ext uri="{63B3BB69-23CF-44E3-9099-C40C66FF867C}">
                  <a14:compatExt spid="_x0000_s2094"/>
                </a:ext>
                <a:ext uri="{FF2B5EF4-FFF2-40B4-BE49-F238E27FC236}">
                  <a16:creationId xmlns:a16="http://schemas.microsoft.com/office/drawing/2014/main" id="{00000000-0008-0000-0100-00002E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34</xdr:row>
          <xdr:rowOff>133350</xdr:rowOff>
        </xdr:from>
        <xdr:to>
          <xdr:col>6</xdr:col>
          <xdr:colOff>219075</xdr:colOff>
          <xdr:row>34</xdr:row>
          <xdr:rowOff>1276350</xdr:rowOff>
        </xdr:to>
        <xdr:sp macro="" textlink="">
          <xdr:nvSpPr>
            <xdr:cNvPr id="2095" name="Object 47" hidden="1">
              <a:extLst>
                <a:ext uri="{63B3BB69-23CF-44E3-9099-C40C66FF867C}">
                  <a14:compatExt spid="_x0000_s2095"/>
                </a:ext>
                <a:ext uri="{FF2B5EF4-FFF2-40B4-BE49-F238E27FC236}">
                  <a16:creationId xmlns:a16="http://schemas.microsoft.com/office/drawing/2014/main" id="{00000000-0008-0000-0100-00002F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37</xdr:row>
          <xdr:rowOff>114300</xdr:rowOff>
        </xdr:from>
        <xdr:to>
          <xdr:col>6</xdr:col>
          <xdr:colOff>190500</xdr:colOff>
          <xdr:row>37</xdr:row>
          <xdr:rowOff>1247775</xdr:rowOff>
        </xdr:to>
        <xdr:sp macro="" textlink="">
          <xdr:nvSpPr>
            <xdr:cNvPr id="2096" name="Object 48" hidden="1">
              <a:extLst>
                <a:ext uri="{63B3BB69-23CF-44E3-9099-C40C66FF867C}">
                  <a14:compatExt spid="_x0000_s2096"/>
                </a:ext>
                <a:ext uri="{FF2B5EF4-FFF2-40B4-BE49-F238E27FC236}">
                  <a16:creationId xmlns:a16="http://schemas.microsoft.com/office/drawing/2014/main" id="{00000000-0008-0000-0100-000030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133350</xdr:colOff>
          <xdr:row>38</xdr:row>
          <xdr:rowOff>142875</xdr:rowOff>
        </xdr:from>
        <xdr:to>
          <xdr:col>6</xdr:col>
          <xdr:colOff>171450</xdr:colOff>
          <xdr:row>38</xdr:row>
          <xdr:rowOff>1247775</xdr:rowOff>
        </xdr:to>
        <xdr:sp macro="" textlink="">
          <xdr:nvSpPr>
            <xdr:cNvPr id="2098" name="Object 50" hidden="1">
              <a:extLst>
                <a:ext uri="{63B3BB69-23CF-44E3-9099-C40C66FF867C}">
                  <a14:compatExt spid="_x0000_s2098"/>
                </a:ext>
                <a:ext uri="{FF2B5EF4-FFF2-40B4-BE49-F238E27FC236}">
                  <a16:creationId xmlns:a16="http://schemas.microsoft.com/office/drawing/2014/main" id="{00000000-0008-0000-0100-000032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342900</xdr:colOff>
          <xdr:row>2</xdr:row>
          <xdr:rowOff>123825</xdr:rowOff>
        </xdr:from>
        <xdr:to>
          <xdr:col>5</xdr:col>
          <xdr:colOff>1447800</xdr:colOff>
          <xdr:row>2</xdr:row>
          <xdr:rowOff>952500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2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5</xdr:col>
          <xdr:colOff>247650</xdr:colOff>
          <xdr:row>11</xdr:row>
          <xdr:rowOff>85725</xdr:rowOff>
        </xdr:from>
        <xdr:to>
          <xdr:col>5</xdr:col>
          <xdr:colOff>1504950</xdr:colOff>
          <xdr:row>11</xdr:row>
          <xdr:rowOff>1028700</xdr:rowOff>
        </xdr:to>
        <xdr:sp macro="" textlink="">
          <xdr:nvSpPr>
            <xdr:cNvPr id="3075" name="Object 3" hidden="1">
              <a:extLst>
                <a:ext uri="{63B3BB69-23CF-44E3-9099-C40C66FF867C}">
                  <a14:compatExt spid="_x0000_s3075"/>
                </a:ext>
                <a:ext uri="{FF2B5EF4-FFF2-40B4-BE49-F238E27FC236}">
                  <a16:creationId xmlns:a16="http://schemas.microsoft.com/office/drawing/2014/main" id="{00000000-0008-0000-0200-000003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oleObject" Target="../embeddings/oleObject12.bin"/><Relationship Id="rId21" Type="http://schemas.openxmlformats.org/officeDocument/2006/relationships/image" Target="../media/image9.emf"/><Relationship Id="rId34" Type="http://schemas.openxmlformats.org/officeDocument/2006/relationships/oleObject" Target="../embeddings/oleObject16.bin"/><Relationship Id="rId42" Type="http://schemas.openxmlformats.org/officeDocument/2006/relationships/oleObject" Target="../embeddings/oleObject20.bin"/><Relationship Id="rId47" Type="http://schemas.openxmlformats.org/officeDocument/2006/relationships/image" Target="../media/image22.emf"/><Relationship Id="rId50" Type="http://schemas.openxmlformats.org/officeDocument/2006/relationships/oleObject" Target="../embeddings/oleObject24.bin"/><Relationship Id="rId55" Type="http://schemas.openxmlformats.org/officeDocument/2006/relationships/image" Target="../media/image26.emf"/><Relationship Id="rId63" Type="http://schemas.openxmlformats.org/officeDocument/2006/relationships/image" Target="../media/image30.emf"/><Relationship Id="rId7" Type="http://schemas.openxmlformats.org/officeDocument/2006/relationships/image" Target="../media/image2.emf"/><Relationship Id="rId2" Type="http://schemas.openxmlformats.org/officeDocument/2006/relationships/drawing" Target="../drawings/drawing1.xml"/><Relationship Id="rId16" Type="http://schemas.openxmlformats.org/officeDocument/2006/relationships/oleObject" Target="../embeddings/oleObject7.bin"/><Relationship Id="rId29" Type="http://schemas.openxmlformats.org/officeDocument/2006/relationships/image" Target="../media/image13.emf"/><Relationship Id="rId11" Type="http://schemas.openxmlformats.org/officeDocument/2006/relationships/image" Target="../media/image4.emf"/><Relationship Id="rId24" Type="http://schemas.openxmlformats.org/officeDocument/2006/relationships/oleObject" Target="../embeddings/oleObject11.bin"/><Relationship Id="rId32" Type="http://schemas.openxmlformats.org/officeDocument/2006/relationships/oleObject" Target="../embeddings/oleObject15.bin"/><Relationship Id="rId37" Type="http://schemas.openxmlformats.org/officeDocument/2006/relationships/image" Target="../media/image17.emf"/><Relationship Id="rId40" Type="http://schemas.openxmlformats.org/officeDocument/2006/relationships/oleObject" Target="../embeddings/oleObject19.bin"/><Relationship Id="rId45" Type="http://schemas.openxmlformats.org/officeDocument/2006/relationships/image" Target="../media/image21.emf"/><Relationship Id="rId53" Type="http://schemas.openxmlformats.org/officeDocument/2006/relationships/image" Target="../media/image25.emf"/><Relationship Id="rId58" Type="http://schemas.openxmlformats.org/officeDocument/2006/relationships/oleObject" Target="../embeddings/oleObject28.bin"/><Relationship Id="rId5" Type="http://schemas.openxmlformats.org/officeDocument/2006/relationships/image" Target="../media/image1.emf"/><Relationship Id="rId61" Type="http://schemas.openxmlformats.org/officeDocument/2006/relationships/image" Target="../media/image29.emf"/><Relationship Id="rId19" Type="http://schemas.openxmlformats.org/officeDocument/2006/relationships/image" Target="../media/image8.emf"/><Relationship Id="rId14" Type="http://schemas.openxmlformats.org/officeDocument/2006/relationships/oleObject" Target="../embeddings/oleObject6.bin"/><Relationship Id="rId22" Type="http://schemas.openxmlformats.org/officeDocument/2006/relationships/oleObject" Target="../embeddings/oleObject10.bin"/><Relationship Id="rId27" Type="http://schemas.openxmlformats.org/officeDocument/2006/relationships/image" Target="../media/image12.emf"/><Relationship Id="rId30" Type="http://schemas.openxmlformats.org/officeDocument/2006/relationships/oleObject" Target="../embeddings/oleObject14.bin"/><Relationship Id="rId35" Type="http://schemas.openxmlformats.org/officeDocument/2006/relationships/image" Target="../media/image16.emf"/><Relationship Id="rId43" Type="http://schemas.openxmlformats.org/officeDocument/2006/relationships/image" Target="../media/image20.emf"/><Relationship Id="rId48" Type="http://schemas.openxmlformats.org/officeDocument/2006/relationships/oleObject" Target="../embeddings/oleObject23.bin"/><Relationship Id="rId56" Type="http://schemas.openxmlformats.org/officeDocument/2006/relationships/oleObject" Target="../embeddings/oleObject27.bin"/><Relationship Id="rId64" Type="http://schemas.openxmlformats.org/officeDocument/2006/relationships/oleObject" Target="../embeddings/oleObject31.bin"/><Relationship Id="rId8" Type="http://schemas.openxmlformats.org/officeDocument/2006/relationships/oleObject" Target="../embeddings/oleObject3.bin"/><Relationship Id="rId51" Type="http://schemas.openxmlformats.org/officeDocument/2006/relationships/image" Target="../media/image24.emf"/><Relationship Id="rId3" Type="http://schemas.openxmlformats.org/officeDocument/2006/relationships/vmlDrawing" Target="../drawings/vmlDrawing1.vml"/><Relationship Id="rId12" Type="http://schemas.openxmlformats.org/officeDocument/2006/relationships/oleObject" Target="../embeddings/oleObject5.bin"/><Relationship Id="rId17" Type="http://schemas.openxmlformats.org/officeDocument/2006/relationships/image" Target="../media/image7.emf"/><Relationship Id="rId25" Type="http://schemas.openxmlformats.org/officeDocument/2006/relationships/image" Target="../media/image11.emf"/><Relationship Id="rId33" Type="http://schemas.openxmlformats.org/officeDocument/2006/relationships/image" Target="../media/image15.emf"/><Relationship Id="rId38" Type="http://schemas.openxmlformats.org/officeDocument/2006/relationships/oleObject" Target="../embeddings/oleObject18.bin"/><Relationship Id="rId46" Type="http://schemas.openxmlformats.org/officeDocument/2006/relationships/oleObject" Target="../embeddings/oleObject22.bin"/><Relationship Id="rId59" Type="http://schemas.openxmlformats.org/officeDocument/2006/relationships/image" Target="../media/image28.emf"/><Relationship Id="rId20" Type="http://schemas.openxmlformats.org/officeDocument/2006/relationships/oleObject" Target="../embeddings/oleObject9.bin"/><Relationship Id="rId41" Type="http://schemas.openxmlformats.org/officeDocument/2006/relationships/image" Target="../media/image19.emf"/><Relationship Id="rId54" Type="http://schemas.openxmlformats.org/officeDocument/2006/relationships/oleObject" Target="../embeddings/oleObject26.bin"/><Relationship Id="rId62" Type="http://schemas.openxmlformats.org/officeDocument/2006/relationships/oleObject" Target="../embeddings/oleObject30.bin"/><Relationship Id="rId1" Type="http://schemas.openxmlformats.org/officeDocument/2006/relationships/printerSettings" Target="../printerSettings/printerSettings1.bin"/><Relationship Id="rId6" Type="http://schemas.openxmlformats.org/officeDocument/2006/relationships/oleObject" Target="../embeddings/oleObject2.bin"/><Relationship Id="rId15" Type="http://schemas.openxmlformats.org/officeDocument/2006/relationships/image" Target="../media/image6.emf"/><Relationship Id="rId23" Type="http://schemas.openxmlformats.org/officeDocument/2006/relationships/image" Target="../media/image10.emf"/><Relationship Id="rId28" Type="http://schemas.openxmlformats.org/officeDocument/2006/relationships/oleObject" Target="../embeddings/oleObject13.bin"/><Relationship Id="rId36" Type="http://schemas.openxmlformats.org/officeDocument/2006/relationships/oleObject" Target="../embeddings/oleObject17.bin"/><Relationship Id="rId49" Type="http://schemas.openxmlformats.org/officeDocument/2006/relationships/image" Target="../media/image23.emf"/><Relationship Id="rId57" Type="http://schemas.openxmlformats.org/officeDocument/2006/relationships/image" Target="../media/image27.emf"/><Relationship Id="rId10" Type="http://schemas.openxmlformats.org/officeDocument/2006/relationships/oleObject" Target="../embeddings/oleObject4.bin"/><Relationship Id="rId31" Type="http://schemas.openxmlformats.org/officeDocument/2006/relationships/image" Target="../media/image14.emf"/><Relationship Id="rId44" Type="http://schemas.openxmlformats.org/officeDocument/2006/relationships/oleObject" Target="../embeddings/oleObject21.bin"/><Relationship Id="rId52" Type="http://schemas.openxmlformats.org/officeDocument/2006/relationships/oleObject" Target="../embeddings/oleObject25.bin"/><Relationship Id="rId60" Type="http://schemas.openxmlformats.org/officeDocument/2006/relationships/oleObject" Target="../embeddings/oleObject29.bin"/><Relationship Id="rId65" Type="http://schemas.openxmlformats.org/officeDocument/2006/relationships/image" Target="../media/image31.emf"/><Relationship Id="rId4" Type="http://schemas.openxmlformats.org/officeDocument/2006/relationships/oleObject" Target="../embeddings/oleObject1.bin"/><Relationship Id="rId9" Type="http://schemas.openxmlformats.org/officeDocument/2006/relationships/image" Target="../media/image3.emf"/><Relationship Id="rId13" Type="http://schemas.openxmlformats.org/officeDocument/2006/relationships/image" Target="../media/image5.emf"/><Relationship Id="rId18" Type="http://schemas.openxmlformats.org/officeDocument/2006/relationships/oleObject" Target="../embeddings/oleObject8.bin"/><Relationship Id="rId39" Type="http://schemas.openxmlformats.org/officeDocument/2006/relationships/image" Target="../media/image18.emf"/></Relationships>
</file>

<file path=xl/worksheets/_rels/sheet2.xml.rels><?xml version="1.0" encoding="UTF-8" standalone="yes"?>
<Relationships xmlns="http://schemas.openxmlformats.org/package/2006/relationships"><Relationship Id="rId26" Type="http://schemas.openxmlformats.org/officeDocument/2006/relationships/oleObject" Target="../embeddings/oleObject43.bin"/><Relationship Id="rId21" Type="http://schemas.openxmlformats.org/officeDocument/2006/relationships/image" Target="../media/image40.emf"/><Relationship Id="rId34" Type="http://schemas.openxmlformats.org/officeDocument/2006/relationships/oleObject" Target="../embeddings/oleObject47.bin"/><Relationship Id="rId42" Type="http://schemas.openxmlformats.org/officeDocument/2006/relationships/oleObject" Target="../embeddings/oleObject51.bin"/><Relationship Id="rId47" Type="http://schemas.openxmlformats.org/officeDocument/2006/relationships/image" Target="../media/image53.emf"/><Relationship Id="rId50" Type="http://schemas.openxmlformats.org/officeDocument/2006/relationships/oleObject" Target="../embeddings/oleObject55.bin"/><Relationship Id="rId55" Type="http://schemas.openxmlformats.org/officeDocument/2006/relationships/image" Target="../media/image57.emf"/><Relationship Id="rId63" Type="http://schemas.openxmlformats.org/officeDocument/2006/relationships/image" Target="../media/image61.emf"/><Relationship Id="rId7" Type="http://schemas.openxmlformats.org/officeDocument/2006/relationships/image" Target="../media/image33.emf"/><Relationship Id="rId2" Type="http://schemas.openxmlformats.org/officeDocument/2006/relationships/drawing" Target="../drawings/drawing2.xml"/><Relationship Id="rId16" Type="http://schemas.openxmlformats.org/officeDocument/2006/relationships/oleObject" Target="../embeddings/oleObject38.bin"/><Relationship Id="rId29" Type="http://schemas.openxmlformats.org/officeDocument/2006/relationships/image" Target="../media/image44.emf"/><Relationship Id="rId11" Type="http://schemas.openxmlformats.org/officeDocument/2006/relationships/image" Target="../media/image35.emf"/><Relationship Id="rId24" Type="http://schemas.openxmlformats.org/officeDocument/2006/relationships/oleObject" Target="../embeddings/oleObject42.bin"/><Relationship Id="rId32" Type="http://schemas.openxmlformats.org/officeDocument/2006/relationships/oleObject" Target="../embeddings/oleObject46.bin"/><Relationship Id="rId37" Type="http://schemas.openxmlformats.org/officeDocument/2006/relationships/image" Target="../media/image48.emf"/><Relationship Id="rId40" Type="http://schemas.openxmlformats.org/officeDocument/2006/relationships/oleObject" Target="../embeddings/oleObject50.bin"/><Relationship Id="rId45" Type="http://schemas.openxmlformats.org/officeDocument/2006/relationships/image" Target="../media/image52.emf"/><Relationship Id="rId53" Type="http://schemas.openxmlformats.org/officeDocument/2006/relationships/image" Target="../media/image56.emf"/><Relationship Id="rId58" Type="http://schemas.openxmlformats.org/officeDocument/2006/relationships/oleObject" Target="../embeddings/oleObject59.bin"/><Relationship Id="rId5" Type="http://schemas.openxmlformats.org/officeDocument/2006/relationships/image" Target="../media/image32.emf"/><Relationship Id="rId61" Type="http://schemas.openxmlformats.org/officeDocument/2006/relationships/image" Target="../media/image60.emf"/><Relationship Id="rId19" Type="http://schemas.openxmlformats.org/officeDocument/2006/relationships/image" Target="../media/image39.emf"/><Relationship Id="rId14" Type="http://schemas.openxmlformats.org/officeDocument/2006/relationships/oleObject" Target="../embeddings/oleObject37.bin"/><Relationship Id="rId22" Type="http://schemas.openxmlformats.org/officeDocument/2006/relationships/oleObject" Target="../embeddings/oleObject41.bin"/><Relationship Id="rId27" Type="http://schemas.openxmlformats.org/officeDocument/2006/relationships/image" Target="../media/image43.emf"/><Relationship Id="rId30" Type="http://schemas.openxmlformats.org/officeDocument/2006/relationships/oleObject" Target="../embeddings/oleObject45.bin"/><Relationship Id="rId35" Type="http://schemas.openxmlformats.org/officeDocument/2006/relationships/image" Target="../media/image47.emf"/><Relationship Id="rId43" Type="http://schemas.openxmlformats.org/officeDocument/2006/relationships/image" Target="../media/image51.emf"/><Relationship Id="rId48" Type="http://schemas.openxmlformats.org/officeDocument/2006/relationships/oleObject" Target="../embeddings/oleObject54.bin"/><Relationship Id="rId56" Type="http://schemas.openxmlformats.org/officeDocument/2006/relationships/oleObject" Target="../embeddings/oleObject58.bin"/><Relationship Id="rId64" Type="http://schemas.openxmlformats.org/officeDocument/2006/relationships/oleObject" Target="../embeddings/oleObject62.bin"/><Relationship Id="rId8" Type="http://schemas.openxmlformats.org/officeDocument/2006/relationships/oleObject" Target="../embeddings/oleObject34.bin"/><Relationship Id="rId51" Type="http://schemas.openxmlformats.org/officeDocument/2006/relationships/image" Target="../media/image55.emf"/><Relationship Id="rId3" Type="http://schemas.openxmlformats.org/officeDocument/2006/relationships/vmlDrawing" Target="../drawings/vmlDrawing2.vml"/><Relationship Id="rId12" Type="http://schemas.openxmlformats.org/officeDocument/2006/relationships/oleObject" Target="../embeddings/oleObject36.bin"/><Relationship Id="rId17" Type="http://schemas.openxmlformats.org/officeDocument/2006/relationships/image" Target="../media/image38.emf"/><Relationship Id="rId25" Type="http://schemas.openxmlformats.org/officeDocument/2006/relationships/image" Target="../media/image42.emf"/><Relationship Id="rId33" Type="http://schemas.openxmlformats.org/officeDocument/2006/relationships/image" Target="../media/image46.emf"/><Relationship Id="rId38" Type="http://schemas.openxmlformats.org/officeDocument/2006/relationships/oleObject" Target="../embeddings/oleObject49.bin"/><Relationship Id="rId46" Type="http://schemas.openxmlformats.org/officeDocument/2006/relationships/oleObject" Target="../embeddings/oleObject53.bin"/><Relationship Id="rId59" Type="http://schemas.openxmlformats.org/officeDocument/2006/relationships/image" Target="../media/image59.emf"/><Relationship Id="rId20" Type="http://schemas.openxmlformats.org/officeDocument/2006/relationships/oleObject" Target="../embeddings/oleObject40.bin"/><Relationship Id="rId41" Type="http://schemas.openxmlformats.org/officeDocument/2006/relationships/image" Target="../media/image50.emf"/><Relationship Id="rId54" Type="http://schemas.openxmlformats.org/officeDocument/2006/relationships/oleObject" Target="../embeddings/oleObject57.bin"/><Relationship Id="rId62" Type="http://schemas.openxmlformats.org/officeDocument/2006/relationships/oleObject" Target="../embeddings/oleObject61.bin"/><Relationship Id="rId1" Type="http://schemas.openxmlformats.org/officeDocument/2006/relationships/printerSettings" Target="../printerSettings/printerSettings2.bin"/><Relationship Id="rId6" Type="http://schemas.openxmlformats.org/officeDocument/2006/relationships/oleObject" Target="../embeddings/oleObject33.bin"/><Relationship Id="rId15" Type="http://schemas.openxmlformats.org/officeDocument/2006/relationships/image" Target="../media/image37.emf"/><Relationship Id="rId23" Type="http://schemas.openxmlformats.org/officeDocument/2006/relationships/image" Target="../media/image41.emf"/><Relationship Id="rId28" Type="http://schemas.openxmlformats.org/officeDocument/2006/relationships/oleObject" Target="../embeddings/oleObject44.bin"/><Relationship Id="rId36" Type="http://schemas.openxmlformats.org/officeDocument/2006/relationships/oleObject" Target="../embeddings/oleObject48.bin"/><Relationship Id="rId49" Type="http://schemas.openxmlformats.org/officeDocument/2006/relationships/image" Target="../media/image54.emf"/><Relationship Id="rId57" Type="http://schemas.openxmlformats.org/officeDocument/2006/relationships/image" Target="../media/image58.emf"/><Relationship Id="rId10" Type="http://schemas.openxmlformats.org/officeDocument/2006/relationships/oleObject" Target="../embeddings/oleObject35.bin"/><Relationship Id="rId31" Type="http://schemas.openxmlformats.org/officeDocument/2006/relationships/image" Target="../media/image45.emf"/><Relationship Id="rId44" Type="http://schemas.openxmlformats.org/officeDocument/2006/relationships/oleObject" Target="../embeddings/oleObject52.bin"/><Relationship Id="rId52" Type="http://schemas.openxmlformats.org/officeDocument/2006/relationships/oleObject" Target="../embeddings/oleObject56.bin"/><Relationship Id="rId60" Type="http://schemas.openxmlformats.org/officeDocument/2006/relationships/oleObject" Target="../embeddings/oleObject60.bin"/><Relationship Id="rId65" Type="http://schemas.openxmlformats.org/officeDocument/2006/relationships/image" Target="../media/image62.emf"/><Relationship Id="rId4" Type="http://schemas.openxmlformats.org/officeDocument/2006/relationships/oleObject" Target="../embeddings/oleObject32.bin"/><Relationship Id="rId9" Type="http://schemas.openxmlformats.org/officeDocument/2006/relationships/image" Target="../media/image34.emf"/><Relationship Id="rId13" Type="http://schemas.openxmlformats.org/officeDocument/2006/relationships/image" Target="../media/image36.emf"/><Relationship Id="rId18" Type="http://schemas.openxmlformats.org/officeDocument/2006/relationships/oleObject" Target="../embeddings/oleObject39.bin"/><Relationship Id="rId39" Type="http://schemas.openxmlformats.org/officeDocument/2006/relationships/image" Target="../media/image49.emf"/></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image" Target="../media/image64.emf"/><Relationship Id="rId2" Type="http://schemas.openxmlformats.org/officeDocument/2006/relationships/drawing" Target="../drawings/drawing3.xml"/><Relationship Id="rId1" Type="http://schemas.openxmlformats.org/officeDocument/2006/relationships/printerSettings" Target="../printerSettings/printerSettings3.bin"/><Relationship Id="rId6" Type="http://schemas.openxmlformats.org/officeDocument/2006/relationships/oleObject" Target="../embeddings/oleObject64.bin"/><Relationship Id="rId5" Type="http://schemas.openxmlformats.org/officeDocument/2006/relationships/image" Target="../media/image63.emf"/><Relationship Id="rId4" Type="http://schemas.openxmlformats.org/officeDocument/2006/relationships/oleObject" Target="../embeddings/oleObject6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V68"/>
  <sheetViews>
    <sheetView tabSelected="1" zoomScale="80" zoomScaleNormal="80" workbookViewId="0">
      <pane xSplit="4" ySplit="8" topLeftCell="E9" activePane="bottomRight" state="frozen"/>
      <selection pane="topRight" activeCell="E1" sqref="E1"/>
      <selection pane="bottomLeft" activeCell="A9" sqref="A9"/>
      <selection pane="bottomRight" activeCell="W9" sqref="W9"/>
    </sheetView>
  </sheetViews>
  <sheetFormatPr defaultRowHeight="12.75" x14ac:dyDescent="0.2"/>
  <cols>
    <col min="1" max="1" width="5.42578125" style="1" customWidth="1"/>
    <col min="2" max="2" width="6.42578125" style="1" customWidth="1"/>
    <col min="3" max="3" width="15.85546875" style="1" customWidth="1"/>
    <col min="4" max="4" width="14.7109375" style="1" customWidth="1"/>
    <col min="5" max="6" width="10.42578125" style="1" customWidth="1"/>
    <col min="7" max="7" width="7" style="1" customWidth="1"/>
    <col min="8" max="8" width="2.7109375" style="1" customWidth="1"/>
    <col min="9" max="9" width="2" style="1" customWidth="1"/>
    <col min="10" max="10" width="19" style="1" customWidth="1"/>
    <col min="11" max="11" width="12.85546875" style="1" customWidth="1"/>
    <col min="12" max="13" width="12" style="1" customWidth="1"/>
    <col min="14" max="14" width="17.7109375" style="1" customWidth="1"/>
    <col min="15" max="15" width="14.5703125" style="1" customWidth="1"/>
    <col min="16" max="16" width="16.140625" style="1" customWidth="1"/>
    <col min="17" max="17" width="16.5703125" style="1" customWidth="1"/>
    <col min="18" max="18" width="9.42578125" style="1" customWidth="1"/>
    <col min="19" max="19" width="16.28515625" style="1" customWidth="1"/>
    <col min="20" max="20" width="16.42578125" style="1" customWidth="1"/>
    <col min="21" max="16384" width="9.140625" style="1"/>
  </cols>
  <sheetData>
    <row r="1" spans="1:20" ht="18.75" customHeight="1" x14ac:dyDescent="0.2">
      <c r="A1" s="197" t="s">
        <v>88</v>
      </c>
      <c r="B1" s="198"/>
      <c r="C1" s="199"/>
      <c r="D1" s="209" t="s">
        <v>130</v>
      </c>
      <c r="E1" s="210"/>
      <c r="F1" s="210"/>
      <c r="G1" s="210"/>
      <c r="H1" s="210"/>
      <c r="I1" s="210"/>
      <c r="J1" s="210"/>
      <c r="K1" s="210"/>
      <c r="L1" s="210"/>
      <c r="M1" s="211"/>
      <c r="N1" s="175" t="s">
        <v>144</v>
      </c>
      <c r="O1" s="176"/>
      <c r="P1" s="179">
        <v>9220000</v>
      </c>
      <c r="Q1" s="180"/>
      <c r="R1" s="164" t="s">
        <v>157</v>
      </c>
      <c r="S1" s="165"/>
      <c r="T1" s="49">
        <v>1290800</v>
      </c>
    </row>
    <row r="2" spans="1:20" ht="19.5" customHeight="1" x14ac:dyDescent="0.2">
      <c r="A2" s="200"/>
      <c r="B2" s="201"/>
      <c r="C2" s="202"/>
      <c r="D2" s="212"/>
      <c r="E2" s="213"/>
      <c r="F2" s="213"/>
      <c r="G2" s="213"/>
      <c r="H2" s="213"/>
      <c r="I2" s="213"/>
      <c r="J2" s="213"/>
      <c r="K2" s="213"/>
      <c r="L2" s="213"/>
      <c r="M2" s="214"/>
      <c r="N2" s="177"/>
      <c r="O2" s="178"/>
      <c r="P2" s="181"/>
      <c r="Q2" s="182"/>
      <c r="R2" s="166" t="s">
        <v>159</v>
      </c>
      <c r="S2" s="167"/>
      <c r="T2" s="50">
        <v>1106400</v>
      </c>
    </row>
    <row r="3" spans="1:20" ht="19.5" customHeight="1" x14ac:dyDescent="0.2">
      <c r="A3" s="203"/>
      <c r="B3" s="204"/>
      <c r="C3" s="205"/>
      <c r="D3" s="212"/>
      <c r="E3" s="213"/>
      <c r="F3" s="213"/>
      <c r="G3" s="213"/>
      <c r="H3" s="213"/>
      <c r="I3" s="213"/>
      <c r="J3" s="213"/>
      <c r="K3" s="213"/>
      <c r="L3" s="213"/>
      <c r="M3" s="214"/>
      <c r="N3" s="188" t="s">
        <v>89</v>
      </c>
      <c r="O3" s="189"/>
      <c r="P3" s="183" t="s">
        <v>13</v>
      </c>
      <c r="Q3" s="184"/>
      <c r="R3" s="168" t="s">
        <v>158</v>
      </c>
      <c r="S3" s="169"/>
      <c r="T3" s="51">
        <v>3227000</v>
      </c>
    </row>
    <row r="4" spans="1:20" ht="19.5" customHeight="1" thickBot="1" x14ac:dyDescent="0.25">
      <c r="A4" s="206" t="s">
        <v>152</v>
      </c>
      <c r="B4" s="207"/>
      <c r="C4" s="208"/>
      <c r="D4" s="215"/>
      <c r="E4" s="216"/>
      <c r="F4" s="216"/>
      <c r="G4" s="216"/>
      <c r="H4" s="216"/>
      <c r="I4" s="216"/>
      <c r="J4" s="216"/>
      <c r="K4" s="216"/>
      <c r="L4" s="216"/>
      <c r="M4" s="217"/>
      <c r="N4" s="190"/>
      <c r="O4" s="191"/>
      <c r="P4" s="185"/>
      <c r="Q4" s="186"/>
      <c r="R4" s="170" t="s">
        <v>0</v>
      </c>
      <c r="S4" s="171"/>
      <c r="T4" s="52">
        <f>SUM(K12:K40)</f>
        <v>204590990</v>
      </c>
    </row>
    <row r="5" spans="1:20" ht="15.75" customHeight="1" x14ac:dyDescent="0.2">
      <c r="A5" s="218" t="s">
        <v>127</v>
      </c>
      <c r="B5" s="219"/>
      <c r="C5" s="219"/>
      <c r="D5" s="219"/>
      <c r="E5" s="219"/>
      <c r="F5" s="219"/>
      <c r="G5" s="219"/>
      <c r="H5" s="219"/>
      <c r="I5" s="219"/>
      <c r="J5" s="219"/>
      <c r="K5" s="219"/>
      <c r="L5" s="219"/>
      <c r="M5" s="219"/>
      <c r="N5" s="219"/>
      <c r="O5" s="219"/>
      <c r="P5" s="219"/>
      <c r="Q5" s="219"/>
      <c r="R5" s="219"/>
      <c r="S5" s="219"/>
      <c r="T5" s="220"/>
    </row>
    <row r="6" spans="1:20" ht="15.75" customHeight="1" thickBot="1" x14ac:dyDescent="0.25">
      <c r="A6" s="218"/>
      <c r="B6" s="219"/>
      <c r="C6" s="219"/>
      <c r="D6" s="219"/>
      <c r="E6" s="219"/>
      <c r="F6" s="219"/>
      <c r="G6" s="219"/>
      <c r="H6" s="219"/>
      <c r="I6" s="219"/>
      <c r="J6" s="219"/>
      <c r="K6" s="219"/>
      <c r="L6" s="219"/>
      <c r="M6" s="219"/>
      <c r="N6" s="219"/>
      <c r="O6" s="219"/>
      <c r="P6" s="219"/>
      <c r="Q6" s="219"/>
      <c r="R6" s="219"/>
      <c r="S6" s="219"/>
      <c r="T6" s="220"/>
    </row>
    <row r="7" spans="1:20" s="2" customFormat="1" ht="12.75" customHeight="1" thickBot="1" x14ac:dyDescent="0.25">
      <c r="A7" s="221" t="s">
        <v>1</v>
      </c>
      <c r="B7" s="223" t="s">
        <v>8</v>
      </c>
      <c r="C7" s="242" t="s">
        <v>37</v>
      </c>
      <c r="D7" s="243"/>
      <c r="E7" s="227" t="s">
        <v>5</v>
      </c>
      <c r="F7" s="228"/>
      <c r="G7" s="228"/>
      <c r="H7" s="228"/>
      <c r="I7" s="229"/>
      <c r="J7" s="71" t="s">
        <v>9</v>
      </c>
      <c r="K7" s="223" t="s">
        <v>6</v>
      </c>
      <c r="L7" s="223" t="s">
        <v>121</v>
      </c>
      <c r="M7" s="233" t="s">
        <v>153</v>
      </c>
      <c r="N7" s="187" t="s">
        <v>122</v>
      </c>
      <c r="O7" s="187" t="s">
        <v>154</v>
      </c>
      <c r="P7" s="172" t="s">
        <v>137</v>
      </c>
      <c r="Q7" s="172" t="s">
        <v>126</v>
      </c>
      <c r="R7" s="223" t="s">
        <v>11</v>
      </c>
      <c r="S7" s="223" t="s">
        <v>7</v>
      </c>
      <c r="T7" s="225" t="s">
        <v>131</v>
      </c>
    </row>
    <row r="8" spans="1:20" s="2" customFormat="1" ht="63" customHeight="1" thickBot="1" x14ac:dyDescent="0.25">
      <c r="A8" s="222"/>
      <c r="B8" s="224"/>
      <c r="C8" s="244"/>
      <c r="D8" s="245"/>
      <c r="E8" s="230"/>
      <c r="F8" s="231"/>
      <c r="G8" s="231"/>
      <c r="H8" s="231"/>
      <c r="I8" s="232"/>
      <c r="J8" s="8" t="s">
        <v>16</v>
      </c>
      <c r="K8" s="224"/>
      <c r="L8" s="224"/>
      <c r="M8" s="234"/>
      <c r="N8" s="173"/>
      <c r="O8" s="173"/>
      <c r="P8" s="173"/>
      <c r="Q8" s="174"/>
      <c r="R8" s="224"/>
      <c r="S8" s="224"/>
      <c r="T8" s="226"/>
    </row>
    <row r="9" spans="1:20" s="35" customFormat="1" ht="111" customHeight="1" x14ac:dyDescent="0.2">
      <c r="A9" s="128">
        <v>1</v>
      </c>
      <c r="B9" s="129"/>
      <c r="C9" s="192" t="s">
        <v>200</v>
      </c>
      <c r="D9" s="193"/>
      <c r="E9" s="194"/>
      <c r="F9" s="195"/>
      <c r="G9" s="195"/>
      <c r="H9" s="195"/>
      <c r="I9" s="196"/>
      <c r="J9" s="129" t="s">
        <v>61</v>
      </c>
      <c r="K9" s="130">
        <v>1117928</v>
      </c>
      <c r="L9" s="130">
        <v>1117928</v>
      </c>
      <c r="M9" s="130" t="s">
        <v>13</v>
      </c>
      <c r="N9" s="131" t="s">
        <v>128</v>
      </c>
      <c r="O9" s="131" t="s">
        <v>128</v>
      </c>
      <c r="P9" s="131" t="s">
        <v>128</v>
      </c>
      <c r="Q9" s="131" t="s">
        <v>128</v>
      </c>
      <c r="R9" s="129">
        <v>2021</v>
      </c>
      <c r="S9" s="129" t="s">
        <v>60</v>
      </c>
      <c r="T9" s="132">
        <v>105</v>
      </c>
    </row>
    <row r="10" spans="1:20" s="35" customFormat="1" ht="111" customHeight="1" x14ac:dyDescent="0.2">
      <c r="A10" s="116">
        <v>2</v>
      </c>
      <c r="B10" s="117" t="s">
        <v>177</v>
      </c>
      <c r="C10" s="152" t="s">
        <v>209</v>
      </c>
      <c r="D10" s="153"/>
      <c r="E10" s="154"/>
      <c r="F10" s="155"/>
      <c r="G10" s="155"/>
      <c r="H10" s="155"/>
      <c r="I10" s="156"/>
      <c r="J10" s="117" t="s">
        <v>178</v>
      </c>
      <c r="K10" s="118">
        <v>3961750</v>
      </c>
      <c r="L10" s="119">
        <v>3961750</v>
      </c>
      <c r="M10" s="119" t="s">
        <v>13</v>
      </c>
      <c r="N10" s="114" t="s">
        <v>128</v>
      </c>
      <c r="O10" s="114" t="s">
        <v>128</v>
      </c>
      <c r="P10" s="114" t="s">
        <v>128</v>
      </c>
      <c r="Q10" s="114" t="s">
        <v>128</v>
      </c>
      <c r="R10" s="117">
        <v>2022</v>
      </c>
      <c r="S10" s="117" t="s">
        <v>151</v>
      </c>
      <c r="T10" s="115">
        <v>95</v>
      </c>
    </row>
    <row r="11" spans="1:20" s="35" customFormat="1" ht="111" customHeight="1" x14ac:dyDescent="0.2">
      <c r="A11" s="125">
        <v>3</v>
      </c>
      <c r="B11" s="109" t="s">
        <v>177</v>
      </c>
      <c r="C11" s="157" t="s">
        <v>189</v>
      </c>
      <c r="D11" s="158"/>
      <c r="E11" s="142"/>
      <c r="F11" s="143"/>
      <c r="G11" s="143"/>
      <c r="H11" s="143"/>
      <c r="I11" s="144"/>
      <c r="J11" s="109" t="s">
        <v>179</v>
      </c>
      <c r="K11" s="126">
        <v>23000000</v>
      </c>
      <c r="L11" s="127" t="s">
        <v>13</v>
      </c>
      <c r="M11" s="127" t="s">
        <v>13</v>
      </c>
      <c r="N11" s="82" t="s">
        <v>128</v>
      </c>
      <c r="O11" s="82" t="s">
        <v>128</v>
      </c>
      <c r="P11" s="82" t="s">
        <v>128</v>
      </c>
      <c r="Q11" s="82" t="s">
        <v>128</v>
      </c>
      <c r="R11" s="109">
        <v>2022</v>
      </c>
      <c r="S11" s="109" t="s">
        <v>151</v>
      </c>
      <c r="T11" s="133">
        <v>83</v>
      </c>
    </row>
    <row r="12" spans="1:20" s="35" customFormat="1" ht="110.25" customHeight="1" x14ac:dyDescent="0.2">
      <c r="A12" s="47">
        <v>4</v>
      </c>
      <c r="B12" s="42"/>
      <c r="C12" s="150" t="s">
        <v>90</v>
      </c>
      <c r="D12" s="151"/>
      <c r="E12" s="147"/>
      <c r="F12" s="148"/>
      <c r="G12" s="148"/>
      <c r="H12" s="148"/>
      <c r="I12" s="149"/>
      <c r="J12" s="39" t="s">
        <v>92</v>
      </c>
      <c r="K12" s="58">
        <v>334667</v>
      </c>
      <c r="L12" s="43">
        <v>334667</v>
      </c>
      <c r="M12" s="60" t="s">
        <v>13</v>
      </c>
      <c r="N12" s="81" t="s">
        <v>128</v>
      </c>
      <c r="O12" s="78" t="s">
        <v>128</v>
      </c>
      <c r="P12" s="81" t="s">
        <v>128</v>
      </c>
      <c r="Q12" s="81" t="s">
        <v>128</v>
      </c>
      <c r="R12" s="42">
        <v>2022</v>
      </c>
      <c r="S12" s="42" t="s">
        <v>91</v>
      </c>
      <c r="T12" s="101">
        <v>60</v>
      </c>
    </row>
    <row r="13" spans="1:20" s="35" customFormat="1" ht="110.25" customHeight="1" x14ac:dyDescent="0.2">
      <c r="A13" s="47">
        <v>4</v>
      </c>
      <c r="B13" s="42"/>
      <c r="C13" s="150" t="s">
        <v>201</v>
      </c>
      <c r="D13" s="151"/>
      <c r="E13" s="147"/>
      <c r="F13" s="148"/>
      <c r="G13" s="148"/>
      <c r="H13" s="148"/>
      <c r="I13" s="149"/>
      <c r="J13" s="39" t="s">
        <v>78</v>
      </c>
      <c r="K13" s="58">
        <v>708500</v>
      </c>
      <c r="L13" s="43">
        <v>708500</v>
      </c>
      <c r="M13" s="60" t="s">
        <v>13</v>
      </c>
      <c r="N13" s="81" t="s">
        <v>128</v>
      </c>
      <c r="O13" s="78" t="s">
        <v>128</v>
      </c>
      <c r="P13" s="81" t="s">
        <v>128</v>
      </c>
      <c r="Q13" s="81" t="s">
        <v>128</v>
      </c>
      <c r="R13" s="42">
        <v>2021</v>
      </c>
      <c r="S13" s="42" t="s">
        <v>68</v>
      </c>
      <c r="T13" s="101">
        <v>60</v>
      </c>
    </row>
    <row r="14" spans="1:20" s="35" customFormat="1" ht="110.25" customHeight="1" x14ac:dyDescent="0.2">
      <c r="A14" s="47">
        <v>4</v>
      </c>
      <c r="B14" s="42"/>
      <c r="C14" s="150" t="s">
        <v>202</v>
      </c>
      <c r="D14" s="151"/>
      <c r="E14" s="147"/>
      <c r="F14" s="148"/>
      <c r="G14" s="148"/>
      <c r="H14" s="148"/>
      <c r="I14" s="149"/>
      <c r="J14" s="39" t="s">
        <v>75</v>
      </c>
      <c r="K14" s="58">
        <v>3500000</v>
      </c>
      <c r="L14" s="43">
        <v>3500000</v>
      </c>
      <c r="M14" s="60" t="s">
        <v>13</v>
      </c>
      <c r="N14" s="81" t="s">
        <v>128</v>
      </c>
      <c r="O14" s="78" t="s">
        <v>128</v>
      </c>
      <c r="P14" s="81" t="s">
        <v>128</v>
      </c>
      <c r="Q14" s="81" t="s">
        <v>128</v>
      </c>
      <c r="R14" s="42">
        <v>2021</v>
      </c>
      <c r="S14" s="42" t="s">
        <v>68</v>
      </c>
      <c r="T14" s="101">
        <v>60</v>
      </c>
    </row>
    <row r="15" spans="1:20" s="35" customFormat="1" ht="110.25" customHeight="1" x14ac:dyDescent="0.2">
      <c r="A15" s="121">
        <v>5</v>
      </c>
      <c r="B15" s="122" t="s">
        <v>177</v>
      </c>
      <c r="C15" s="145" t="s">
        <v>180</v>
      </c>
      <c r="D15" s="146"/>
      <c r="E15" s="142"/>
      <c r="F15" s="143"/>
      <c r="G15" s="143"/>
      <c r="H15" s="143"/>
      <c r="I15" s="144"/>
      <c r="J15" s="109" t="s">
        <v>172</v>
      </c>
      <c r="K15" s="123">
        <v>4652226</v>
      </c>
      <c r="L15" s="124">
        <v>4652226</v>
      </c>
      <c r="M15" s="120" t="s">
        <v>13</v>
      </c>
      <c r="N15" s="81" t="s">
        <v>128</v>
      </c>
      <c r="O15" s="78" t="s">
        <v>128</v>
      </c>
      <c r="P15" s="81" t="s">
        <v>128</v>
      </c>
      <c r="Q15" s="81" t="s">
        <v>128</v>
      </c>
      <c r="R15" s="122">
        <v>2022</v>
      </c>
      <c r="S15" s="122" t="s">
        <v>151</v>
      </c>
      <c r="T15" s="101">
        <v>50</v>
      </c>
    </row>
    <row r="16" spans="1:20" s="35" customFormat="1" ht="110.25" customHeight="1" x14ac:dyDescent="0.2">
      <c r="A16" s="47">
        <v>6</v>
      </c>
      <c r="B16" s="42"/>
      <c r="C16" s="150" t="s">
        <v>119</v>
      </c>
      <c r="D16" s="151"/>
      <c r="E16" s="147"/>
      <c r="F16" s="148"/>
      <c r="G16" s="148"/>
      <c r="H16" s="148"/>
      <c r="I16" s="149"/>
      <c r="J16" s="39" t="s">
        <v>120</v>
      </c>
      <c r="K16" s="58">
        <v>76000000</v>
      </c>
      <c r="L16" s="43" t="s">
        <v>13</v>
      </c>
      <c r="M16" s="60" t="s">
        <v>13</v>
      </c>
      <c r="N16" s="81" t="s">
        <v>128</v>
      </c>
      <c r="O16" s="78" t="s">
        <v>128</v>
      </c>
      <c r="P16" s="81" t="s">
        <v>128</v>
      </c>
      <c r="Q16" s="81" t="s">
        <v>128</v>
      </c>
      <c r="R16" s="42">
        <v>2022</v>
      </c>
      <c r="S16" s="42" t="s">
        <v>113</v>
      </c>
      <c r="T16" s="101">
        <v>48</v>
      </c>
    </row>
    <row r="17" spans="1:20" s="35" customFormat="1" ht="111" customHeight="1" x14ac:dyDescent="0.2">
      <c r="A17" s="47">
        <v>7</v>
      </c>
      <c r="B17" s="42"/>
      <c r="C17" s="150" t="s">
        <v>93</v>
      </c>
      <c r="D17" s="151"/>
      <c r="E17" s="147"/>
      <c r="F17" s="148"/>
      <c r="G17" s="148"/>
      <c r="H17" s="148"/>
      <c r="I17" s="149"/>
      <c r="J17" s="39" t="s">
        <v>92</v>
      </c>
      <c r="K17" s="58">
        <v>24365</v>
      </c>
      <c r="L17" s="43">
        <v>24365</v>
      </c>
      <c r="M17" s="60" t="s">
        <v>13</v>
      </c>
      <c r="N17" s="81" t="s">
        <v>128</v>
      </c>
      <c r="O17" s="78" t="s">
        <v>128</v>
      </c>
      <c r="P17" s="81" t="s">
        <v>128</v>
      </c>
      <c r="Q17" s="81" t="s">
        <v>128</v>
      </c>
      <c r="R17" s="42">
        <v>2022</v>
      </c>
      <c r="S17" s="42" t="s">
        <v>91</v>
      </c>
      <c r="T17" s="101">
        <v>45</v>
      </c>
    </row>
    <row r="18" spans="1:20" s="35" customFormat="1" ht="111" customHeight="1" x14ac:dyDescent="0.2">
      <c r="A18" s="47">
        <v>7</v>
      </c>
      <c r="B18" s="42"/>
      <c r="C18" s="150" t="s">
        <v>94</v>
      </c>
      <c r="D18" s="151"/>
      <c r="E18" s="147"/>
      <c r="F18" s="148"/>
      <c r="G18" s="148"/>
      <c r="H18" s="148"/>
      <c r="I18" s="149"/>
      <c r="J18" s="39" t="s">
        <v>95</v>
      </c>
      <c r="K18" s="58">
        <v>47584000</v>
      </c>
      <c r="L18" s="43" t="s">
        <v>13</v>
      </c>
      <c r="M18" s="60" t="s">
        <v>13</v>
      </c>
      <c r="N18" s="81" t="s">
        <v>128</v>
      </c>
      <c r="O18" s="78" t="s">
        <v>128</v>
      </c>
      <c r="P18" s="81" t="s">
        <v>128</v>
      </c>
      <c r="Q18" s="81" t="s">
        <v>128</v>
      </c>
      <c r="R18" s="42">
        <v>2022</v>
      </c>
      <c r="S18" s="42" t="s">
        <v>91</v>
      </c>
      <c r="T18" s="101">
        <v>45</v>
      </c>
    </row>
    <row r="19" spans="1:20" s="35" customFormat="1" ht="111" customHeight="1" x14ac:dyDescent="0.2">
      <c r="A19" s="47">
        <v>7</v>
      </c>
      <c r="B19" s="42"/>
      <c r="C19" s="150" t="s">
        <v>203</v>
      </c>
      <c r="D19" s="151"/>
      <c r="E19" s="147"/>
      <c r="F19" s="148"/>
      <c r="G19" s="148"/>
      <c r="H19" s="148"/>
      <c r="I19" s="149"/>
      <c r="J19" s="39" t="s">
        <v>76</v>
      </c>
      <c r="K19" s="58">
        <v>295000</v>
      </c>
      <c r="L19" s="43">
        <v>295000</v>
      </c>
      <c r="M19" s="60" t="s">
        <v>13</v>
      </c>
      <c r="N19" s="81" t="s">
        <v>128</v>
      </c>
      <c r="O19" s="78" t="s">
        <v>128</v>
      </c>
      <c r="P19" s="81" t="s">
        <v>128</v>
      </c>
      <c r="Q19" s="81" t="s">
        <v>128</v>
      </c>
      <c r="R19" s="42">
        <v>2021</v>
      </c>
      <c r="S19" s="42" t="s">
        <v>68</v>
      </c>
      <c r="T19" s="101">
        <v>45</v>
      </c>
    </row>
    <row r="20" spans="1:20" s="35" customFormat="1" ht="110.25" customHeight="1" x14ac:dyDescent="0.2">
      <c r="A20" s="47">
        <v>7</v>
      </c>
      <c r="B20" s="42"/>
      <c r="C20" s="150" t="s">
        <v>204</v>
      </c>
      <c r="D20" s="151"/>
      <c r="E20" s="147"/>
      <c r="F20" s="148"/>
      <c r="G20" s="148"/>
      <c r="H20" s="148"/>
      <c r="I20" s="149"/>
      <c r="J20" s="39" t="s">
        <v>67</v>
      </c>
      <c r="K20" s="58">
        <v>2967300</v>
      </c>
      <c r="L20" s="43">
        <v>2967300</v>
      </c>
      <c r="M20" s="60" t="s">
        <v>13</v>
      </c>
      <c r="N20" s="81" t="s">
        <v>128</v>
      </c>
      <c r="O20" s="78" t="s">
        <v>128</v>
      </c>
      <c r="P20" s="81" t="s">
        <v>128</v>
      </c>
      <c r="Q20" s="81" t="s">
        <v>128</v>
      </c>
      <c r="R20" s="42">
        <v>2021</v>
      </c>
      <c r="S20" s="42" t="s">
        <v>65</v>
      </c>
      <c r="T20" s="101">
        <v>45</v>
      </c>
    </row>
    <row r="21" spans="1:20" s="35" customFormat="1" ht="110.25" customHeight="1" x14ac:dyDescent="0.2">
      <c r="A21" s="121">
        <v>8</v>
      </c>
      <c r="B21" s="122" t="s">
        <v>177</v>
      </c>
      <c r="C21" s="145" t="s">
        <v>182</v>
      </c>
      <c r="D21" s="146"/>
      <c r="E21" s="142"/>
      <c r="F21" s="143"/>
      <c r="G21" s="143"/>
      <c r="H21" s="143"/>
      <c r="I21" s="144"/>
      <c r="J21" s="109" t="s">
        <v>183</v>
      </c>
      <c r="K21" s="123">
        <v>1563798</v>
      </c>
      <c r="L21" s="124">
        <v>1563798</v>
      </c>
      <c r="M21" s="120" t="s">
        <v>13</v>
      </c>
      <c r="N21" s="81" t="s">
        <v>128</v>
      </c>
      <c r="O21" s="78" t="s">
        <v>128</v>
      </c>
      <c r="P21" s="81" t="s">
        <v>128</v>
      </c>
      <c r="Q21" s="81" t="s">
        <v>128</v>
      </c>
      <c r="R21" s="122">
        <v>2022</v>
      </c>
      <c r="S21" s="122" t="s">
        <v>151</v>
      </c>
      <c r="T21" s="101">
        <v>43</v>
      </c>
    </row>
    <row r="22" spans="1:20" s="35" customFormat="1" ht="110.25" customHeight="1" x14ac:dyDescent="0.2">
      <c r="A22" s="121">
        <v>9</v>
      </c>
      <c r="B22" s="122" t="s">
        <v>177</v>
      </c>
      <c r="C22" s="145" t="s">
        <v>210</v>
      </c>
      <c r="D22" s="146"/>
      <c r="E22" s="142"/>
      <c r="F22" s="143"/>
      <c r="G22" s="143"/>
      <c r="H22" s="143"/>
      <c r="I22" s="144"/>
      <c r="J22" s="109" t="s">
        <v>184</v>
      </c>
      <c r="K22" s="123">
        <v>7123000</v>
      </c>
      <c r="L22" s="124">
        <v>7123000</v>
      </c>
      <c r="M22" s="120" t="s">
        <v>13</v>
      </c>
      <c r="N22" s="81" t="s">
        <v>128</v>
      </c>
      <c r="O22" s="78" t="s">
        <v>128</v>
      </c>
      <c r="P22" s="81" t="s">
        <v>128</v>
      </c>
      <c r="Q22" s="81" t="s">
        <v>128</v>
      </c>
      <c r="R22" s="122">
        <v>2022</v>
      </c>
      <c r="S22" s="122" t="s">
        <v>151</v>
      </c>
      <c r="T22" s="101">
        <v>38</v>
      </c>
    </row>
    <row r="23" spans="1:20" s="35" customFormat="1" ht="110.25" customHeight="1" x14ac:dyDescent="0.2">
      <c r="A23" s="121">
        <v>10</v>
      </c>
      <c r="B23" s="122" t="s">
        <v>177</v>
      </c>
      <c r="C23" s="145" t="s">
        <v>211</v>
      </c>
      <c r="D23" s="146"/>
      <c r="E23" s="142"/>
      <c r="F23" s="143"/>
      <c r="G23" s="143"/>
      <c r="H23" s="143"/>
      <c r="I23" s="144"/>
      <c r="J23" s="109" t="s">
        <v>172</v>
      </c>
      <c r="K23" s="123">
        <v>730000</v>
      </c>
      <c r="L23" s="124">
        <v>730000</v>
      </c>
      <c r="M23" s="120" t="s">
        <v>13</v>
      </c>
      <c r="N23" s="81" t="s">
        <v>128</v>
      </c>
      <c r="O23" s="78" t="s">
        <v>128</v>
      </c>
      <c r="P23" s="81" t="s">
        <v>128</v>
      </c>
      <c r="Q23" s="81" t="s">
        <v>128</v>
      </c>
      <c r="R23" s="122">
        <v>2022</v>
      </c>
      <c r="S23" s="122" t="s">
        <v>151</v>
      </c>
      <c r="T23" s="101">
        <v>35</v>
      </c>
    </row>
    <row r="24" spans="1:20" s="35" customFormat="1" ht="110.25" customHeight="1" x14ac:dyDescent="0.2">
      <c r="A24" s="47">
        <v>10</v>
      </c>
      <c r="B24" s="42"/>
      <c r="C24" s="150" t="s">
        <v>116</v>
      </c>
      <c r="D24" s="151"/>
      <c r="E24" s="147"/>
      <c r="F24" s="148"/>
      <c r="G24" s="148"/>
      <c r="H24" s="148"/>
      <c r="I24" s="149"/>
      <c r="J24" s="39" t="s">
        <v>117</v>
      </c>
      <c r="K24" s="58">
        <v>2300000</v>
      </c>
      <c r="L24" s="43">
        <v>2300000</v>
      </c>
      <c r="M24" s="60" t="s">
        <v>13</v>
      </c>
      <c r="N24" s="81" t="s">
        <v>128</v>
      </c>
      <c r="O24" s="78" t="s">
        <v>128</v>
      </c>
      <c r="P24" s="81" t="s">
        <v>128</v>
      </c>
      <c r="Q24" s="81" t="s">
        <v>128</v>
      </c>
      <c r="R24" s="42">
        <v>2022</v>
      </c>
      <c r="S24" s="42" t="s">
        <v>113</v>
      </c>
      <c r="T24" s="101">
        <v>35</v>
      </c>
    </row>
    <row r="25" spans="1:20" s="35" customFormat="1" ht="110.25" customHeight="1" x14ac:dyDescent="0.2">
      <c r="A25" s="47">
        <v>11</v>
      </c>
      <c r="B25" s="42"/>
      <c r="C25" s="150" t="s">
        <v>83</v>
      </c>
      <c r="D25" s="151"/>
      <c r="E25" s="147"/>
      <c r="F25" s="148"/>
      <c r="G25" s="148"/>
      <c r="H25" s="148"/>
      <c r="I25" s="149"/>
      <c r="J25" s="39" t="s">
        <v>14</v>
      </c>
      <c r="K25" s="58">
        <v>2985000</v>
      </c>
      <c r="L25" s="43">
        <v>2985000</v>
      </c>
      <c r="M25" s="60" t="s">
        <v>13</v>
      </c>
      <c r="N25" s="81" t="s">
        <v>128</v>
      </c>
      <c r="O25" s="78" t="s">
        <v>128</v>
      </c>
      <c r="P25" s="81" t="s">
        <v>128</v>
      </c>
      <c r="Q25" s="81" t="s">
        <v>128</v>
      </c>
      <c r="R25" s="42">
        <v>2021</v>
      </c>
      <c r="S25" s="42" t="s">
        <v>80</v>
      </c>
      <c r="T25" s="101">
        <v>32</v>
      </c>
    </row>
    <row r="26" spans="1:20" s="35" customFormat="1" ht="110.25" customHeight="1" x14ac:dyDescent="0.2">
      <c r="A26" s="121">
        <v>12</v>
      </c>
      <c r="B26" s="122" t="s">
        <v>177</v>
      </c>
      <c r="C26" s="145" t="s">
        <v>185</v>
      </c>
      <c r="D26" s="146"/>
      <c r="E26" s="142"/>
      <c r="F26" s="143"/>
      <c r="G26" s="143"/>
      <c r="H26" s="143"/>
      <c r="I26" s="144"/>
      <c r="J26" s="109" t="s">
        <v>186</v>
      </c>
      <c r="K26" s="123">
        <v>3319262</v>
      </c>
      <c r="L26" s="124">
        <v>3319262</v>
      </c>
      <c r="M26" s="120" t="s">
        <v>13</v>
      </c>
      <c r="N26" s="81" t="s">
        <v>128</v>
      </c>
      <c r="O26" s="78" t="s">
        <v>128</v>
      </c>
      <c r="P26" s="81" t="s">
        <v>128</v>
      </c>
      <c r="Q26" s="81" t="s">
        <v>128</v>
      </c>
      <c r="R26" s="122">
        <v>2022</v>
      </c>
      <c r="S26" s="122" t="s">
        <v>151</v>
      </c>
      <c r="T26" s="101">
        <v>30</v>
      </c>
    </row>
    <row r="27" spans="1:20" s="35" customFormat="1" ht="110.25" customHeight="1" x14ac:dyDescent="0.2">
      <c r="A27" s="121">
        <v>12</v>
      </c>
      <c r="B27" s="122" t="s">
        <v>177</v>
      </c>
      <c r="C27" s="145" t="s">
        <v>212</v>
      </c>
      <c r="D27" s="146"/>
      <c r="E27" s="142"/>
      <c r="F27" s="143"/>
      <c r="G27" s="143"/>
      <c r="H27" s="143"/>
      <c r="I27" s="144"/>
      <c r="J27" s="109" t="s">
        <v>187</v>
      </c>
      <c r="K27" s="123">
        <v>1917000</v>
      </c>
      <c r="L27" s="124">
        <v>1917000</v>
      </c>
      <c r="M27" s="120" t="s">
        <v>13</v>
      </c>
      <c r="N27" s="81" t="s">
        <v>128</v>
      </c>
      <c r="O27" s="78" t="s">
        <v>128</v>
      </c>
      <c r="P27" s="81" t="s">
        <v>128</v>
      </c>
      <c r="Q27" s="81" t="s">
        <v>128</v>
      </c>
      <c r="R27" s="122">
        <v>2022</v>
      </c>
      <c r="S27" s="122" t="s">
        <v>151</v>
      </c>
      <c r="T27" s="101">
        <v>30</v>
      </c>
    </row>
    <row r="28" spans="1:20" s="35" customFormat="1" ht="110.25" customHeight="1" x14ac:dyDescent="0.2">
      <c r="A28" s="47">
        <v>12</v>
      </c>
      <c r="B28" s="42"/>
      <c r="C28" s="150" t="s">
        <v>107</v>
      </c>
      <c r="D28" s="151"/>
      <c r="E28" s="147"/>
      <c r="F28" s="148"/>
      <c r="G28" s="148"/>
      <c r="H28" s="148"/>
      <c r="I28" s="149"/>
      <c r="J28" s="39" t="s">
        <v>108</v>
      </c>
      <c r="K28" s="58">
        <v>574269</v>
      </c>
      <c r="L28" s="43">
        <v>574269</v>
      </c>
      <c r="M28" s="60" t="s">
        <v>13</v>
      </c>
      <c r="N28" s="81" t="s">
        <v>128</v>
      </c>
      <c r="O28" s="78" t="s">
        <v>128</v>
      </c>
      <c r="P28" s="81" t="s">
        <v>128</v>
      </c>
      <c r="Q28" s="81" t="s">
        <v>128</v>
      </c>
      <c r="R28" s="42">
        <v>2022</v>
      </c>
      <c r="S28" s="42" t="s">
        <v>103</v>
      </c>
      <c r="T28" s="101">
        <v>30</v>
      </c>
    </row>
    <row r="29" spans="1:20" s="35" customFormat="1" ht="110.25" customHeight="1" x14ac:dyDescent="0.2">
      <c r="A29" s="47">
        <v>12</v>
      </c>
      <c r="B29" s="42"/>
      <c r="C29" s="150" t="s">
        <v>97</v>
      </c>
      <c r="D29" s="151"/>
      <c r="E29" s="147"/>
      <c r="F29" s="148"/>
      <c r="G29" s="148"/>
      <c r="H29" s="148"/>
      <c r="I29" s="149"/>
      <c r="J29" s="39" t="s">
        <v>42</v>
      </c>
      <c r="K29" s="58">
        <v>1559927</v>
      </c>
      <c r="L29" s="43">
        <v>1559927</v>
      </c>
      <c r="M29" s="60" t="s">
        <v>13</v>
      </c>
      <c r="N29" s="81" t="s">
        <v>128</v>
      </c>
      <c r="O29" s="78" t="s">
        <v>128</v>
      </c>
      <c r="P29" s="81" t="s">
        <v>128</v>
      </c>
      <c r="Q29" s="81" t="s">
        <v>128</v>
      </c>
      <c r="R29" s="42">
        <v>2022</v>
      </c>
      <c r="S29" s="42" t="s">
        <v>91</v>
      </c>
      <c r="T29" s="101">
        <v>30</v>
      </c>
    </row>
    <row r="30" spans="1:20" s="35" customFormat="1" ht="110.25" customHeight="1" x14ac:dyDescent="0.2">
      <c r="A30" s="47">
        <v>12</v>
      </c>
      <c r="B30" s="42"/>
      <c r="C30" s="150" t="s">
        <v>205</v>
      </c>
      <c r="D30" s="151"/>
      <c r="E30" s="147"/>
      <c r="F30" s="148"/>
      <c r="G30" s="148"/>
      <c r="H30" s="148"/>
      <c r="I30" s="149"/>
      <c r="J30" s="39" t="s">
        <v>69</v>
      </c>
      <c r="K30" s="58">
        <v>6770089</v>
      </c>
      <c r="L30" s="43">
        <v>6770089</v>
      </c>
      <c r="M30" s="60" t="s">
        <v>13</v>
      </c>
      <c r="N30" s="81" t="s">
        <v>128</v>
      </c>
      <c r="O30" s="78" t="s">
        <v>128</v>
      </c>
      <c r="P30" s="81" t="s">
        <v>128</v>
      </c>
      <c r="Q30" s="81" t="s">
        <v>128</v>
      </c>
      <c r="R30" s="42">
        <v>2021</v>
      </c>
      <c r="S30" s="42" t="s">
        <v>68</v>
      </c>
      <c r="T30" s="101">
        <v>30</v>
      </c>
    </row>
    <row r="31" spans="1:20" s="35" customFormat="1" ht="110.25" customHeight="1" x14ac:dyDescent="0.2">
      <c r="A31" s="47">
        <v>13</v>
      </c>
      <c r="B31" s="42"/>
      <c r="C31" s="150" t="s">
        <v>86</v>
      </c>
      <c r="D31" s="151"/>
      <c r="E31" s="147"/>
      <c r="F31" s="148"/>
      <c r="G31" s="148"/>
      <c r="H31" s="148"/>
      <c r="I31" s="149"/>
      <c r="J31" s="39" t="s">
        <v>74</v>
      </c>
      <c r="K31" s="58">
        <v>12000000</v>
      </c>
      <c r="L31" s="43" t="s">
        <v>13</v>
      </c>
      <c r="M31" s="60" t="s">
        <v>13</v>
      </c>
      <c r="N31" s="81" t="s">
        <v>128</v>
      </c>
      <c r="O31" s="78" t="s">
        <v>128</v>
      </c>
      <c r="P31" s="81" t="s">
        <v>128</v>
      </c>
      <c r="Q31" s="81" t="s">
        <v>128</v>
      </c>
      <c r="R31" s="42">
        <v>2021</v>
      </c>
      <c r="S31" s="42" t="s">
        <v>80</v>
      </c>
      <c r="T31" s="101">
        <v>28</v>
      </c>
    </row>
    <row r="32" spans="1:20" s="35" customFormat="1" ht="110.25" customHeight="1" x14ac:dyDescent="0.2">
      <c r="A32" s="121">
        <v>14</v>
      </c>
      <c r="B32" s="122" t="s">
        <v>177</v>
      </c>
      <c r="C32" s="145" t="s">
        <v>191</v>
      </c>
      <c r="D32" s="146"/>
      <c r="E32" s="142"/>
      <c r="F32" s="143"/>
      <c r="G32" s="143"/>
      <c r="H32" s="143"/>
      <c r="I32" s="144"/>
      <c r="J32" s="109" t="s">
        <v>187</v>
      </c>
      <c r="K32" s="123">
        <v>400000</v>
      </c>
      <c r="L32" s="124">
        <v>400000</v>
      </c>
      <c r="M32" s="120" t="s">
        <v>13</v>
      </c>
      <c r="N32" s="81" t="s">
        <v>128</v>
      </c>
      <c r="O32" s="78" t="s">
        <v>128</v>
      </c>
      <c r="P32" s="81" t="s">
        <v>128</v>
      </c>
      <c r="Q32" s="81" t="s">
        <v>128</v>
      </c>
      <c r="R32" s="122">
        <v>2022</v>
      </c>
      <c r="S32" s="122" t="s">
        <v>151</v>
      </c>
      <c r="T32" s="101">
        <v>25</v>
      </c>
    </row>
    <row r="33" spans="1:22" s="35" customFormat="1" ht="110.25" customHeight="1" x14ac:dyDescent="0.2">
      <c r="A33" s="47">
        <v>14</v>
      </c>
      <c r="B33" s="42"/>
      <c r="C33" s="150" t="s">
        <v>81</v>
      </c>
      <c r="D33" s="151"/>
      <c r="E33" s="147"/>
      <c r="F33" s="148"/>
      <c r="G33" s="148"/>
      <c r="H33" s="148"/>
      <c r="I33" s="149"/>
      <c r="J33" s="39" t="s">
        <v>82</v>
      </c>
      <c r="K33" s="58">
        <v>23000000</v>
      </c>
      <c r="L33" s="43" t="s">
        <v>13</v>
      </c>
      <c r="M33" s="60" t="s">
        <v>13</v>
      </c>
      <c r="N33" s="81" t="s">
        <v>128</v>
      </c>
      <c r="O33" s="78" t="s">
        <v>128</v>
      </c>
      <c r="P33" s="81" t="s">
        <v>128</v>
      </c>
      <c r="Q33" s="81" t="s">
        <v>128</v>
      </c>
      <c r="R33" s="42">
        <v>2021</v>
      </c>
      <c r="S33" s="42" t="s">
        <v>80</v>
      </c>
      <c r="T33" s="101">
        <v>25</v>
      </c>
    </row>
    <row r="34" spans="1:22" s="35" customFormat="1" ht="111" customHeight="1" x14ac:dyDescent="0.2">
      <c r="A34" s="44">
        <v>15</v>
      </c>
      <c r="B34" s="38"/>
      <c r="C34" s="150" t="s">
        <v>45</v>
      </c>
      <c r="D34" s="151"/>
      <c r="E34" s="147"/>
      <c r="F34" s="148"/>
      <c r="G34" s="148"/>
      <c r="H34" s="148"/>
      <c r="I34" s="149"/>
      <c r="J34" s="40" t="s">
        <v>41</v>
      </c>
      <c r="K34" s="57">
        <v>2100000</v>
      </c>
      <c r="L34" s="41">
        <v>2100000</v>
      </c>
      <c r="M34" s="60" t="s">
        <v>13</v>
      </c>
      <c r="N34" s="82" t="s">
        <v>128</v>
      </c>
      <c r="O34" s="78" t="s">
        <v>128</v>
      </c>
      <c r="P34" s="82" t="s">
        <v>128</v>
      </c>
      <c r="Q34" s="82" t="s">
        <v>128</v>
      </c>
      <c r="R34" s="38">
        <v>2020</v>
      </c>
      <c r="S34" s="38" t="s">
        <v>44</v>
      </c>
      <c r="T34" s="102">
        <v>23</v>
      </c>
    </row>
    <row r="35" spans="1:22" s="35" customFormat="1" ht="111" customHeight="1" x14ac:dyDescent="0.2">
      <c r="A35" s="44">
        <v>16</v>
      </c>
      <c r="B35" s="38"/>
      <c r="C35" s="150" t="s">
        <v>206</v>
      </c>
      <c r="D35" s="151"/>
      <c r="E35" s="147"/>
      <c r="F35" s="148"/>
      <c r="G35" s="148"/>
      <c r="H35" s="148"/>
      <c r="I35" s="149"/>
      <c r="J35" s="39" t="s">
        <v>24</v>
      </c>
      <c r="K35" s="57">
        <v>95096</v>
      </c>
      <c r="L35" s="41">
        <v>95096</v>
      </c>
      <c r="M35" s="60" t="s">
        <v>13</v>
      </c>
      <c r="N35" s="82" t="s">
        <v>128</v>
      </c>
      <c r="O35" s="78" t="s">
        <v>128</v>
      </c>
      <c r="P35" s="82" t="s">
        <v>128</v>
      </c>
      <c r="Q35" s="82" t="s">
        <v>128</v>
      </c>
      <c r="R35" s="38">
        <v>2021</v>
      </c>
      <c r="S35" s="38" t="s">
        <v>68</v>
      </c>
      <c r="T35" s="102">
        <v>22</v>
      </c>
    </row>
    <row r="36" spans="1:22" s="35" customFormat="1" ht="111" customHeight="1" x14ac:dyDescent="0.2">
      <c r="A36" s="125">
        <v>17</v>
      </c>
      <c r="B36" s="112" t="s">
        <v>177</v>
      </c>
      <c r="C36" s="145" t="s">
        <v>188</v>
      </c>
      <c r="D36" s="146"/>
      <c r="E36" s="142"/>
      <c r="F36" s="143"/>
      <c r="G36" s="143"/>
      <c r="H36" s="143"/>
      <c r="I36" s="144"/>
      <c r="J36" s="109" t="s">
        <v>176</v>
      </c>
      <c r="K36" s="110">
        <v>1737500</v>
      </c>
      <c r="L36" s="111">
        <v>1737500</v>
      </c>
      <c r="M36" s="120" t="s">
        <v>13</v>
      </c>
      <c r="N36" s="82" t="s">
        <v>128</v>
      </c>
      <c r="O36" s="78" t="s">
        <v>128</v>
      </c>
      <c r="P36" s="82" t="s">
        <v>128</v>
      </c>
      <c r="Q36" s="82" t="s">
        <v>128</v>
      </c>
      <c r="R36" s="112">
        <v>2022</v>
      </c>
      <c r="S36" s="112" t="s">
        <v>151</v>
      </c>
      <c r="T36" s="102">
        <v>20</v>
      </c>
      <c r="V36" s="140"/>
    </row>
    <row r="37" spans="1:22" s="35" customFormat="1" ht="111" customHeight="1" x14ac:dyDescent="0.2">
      <c r="A37" s="125">
        <v>18</v>
      </c>
      <c r="B37" s="112" t="s">
        <v>177</v>
      </c>
      <c r="C37" s="145" t="s">
        <v>181</v>
      </c>
      <c r="D37" s="146"/>
      <c r="E37" s="142"/>
      <c r="F37" s="143"/>
      <c r="G37" s="143"/>
      <c r="H37" s="143"/>
      <c r="I37" s="144"/>
      <c r="J37" s="109" t="s">
        <v>57</v>
      </c>
      <c r="K37" s="110">
        <v>194991</v>
      </c>
      <c r="L37" s="111">
        <v>194991</v>
      </c>
      <c r="M37" s="120" t="s">
        <v>13</v>
      </c>
      <c r="N37" s="82" t="s">
        <v>128</v>
      </c>
      <c r="O37" s="78" t="s">
        <v>128</v>
      </c>
      <c r="P37" s="82" t="s">
        <v>128</v>
      </c>
      <c r="Q37" s="82" t="s">
        <v>128</v>
      </c>
      <c r="R37" s="112">
        <v>2022</v>
      </c>
      <c r="S37" s="112" t="s">
        <v>151</v>
      </c>
      <c r="T37" s="102">
        <v>15</v>
      </c>
    </row>
    <row r="38" spans="1:22" s="35" customFormat="1" ht="111" customHeight="1" x14ac:dyDescent="0.2">
      <c r="A38" s="44">
        <v>18</v>
      </c>
      <c r="B38" s="38"/>
      <c r="C38" s="150" t="s">
        <v>207</v>
      </c>
      <c r="D38" s="151"/>
      <c r="E38" s="147"/>
      <c r="F38" s="148"/>
      <c r="G38" s="148"/>
      <c r="H38" s="148"/>
      <c r="I38" s="149"/>
      <c r="J38" s="40" t="s">
        <v>47</v>
      </c>
      <c r="K38" s="57">
        <v>100000</v>
      </c>
      <c r="L38" s="41">
        <v>100000</v>
      </c>
      <c r="M38" s="60" t="s">
        <v>13</v>
      </c>
      <c r="N38" s="82" t="s">
        <v>128</v>
      </c>
      <c r="O38" s="78" t="s">
        <v>128</v>
      </c>
      <c r="P38" s="82" t="s">
        <v>128</v>
      </c>
      <c r="Q38" s="82" t="s">
        <v>128</v>
      </c>
      <c r="R38" s="38">
        <v>2021</v>
      </c>
      <c r="S38" s="38" t="s">
        <v>60</v>
      </c>
      <c r="T38" s="102">
        <v>15</v>
      </c>
    </row>
    <row r="39" spans="1:22" s="35" customFormat="1" ht="111.75" customHeight="1" x14ac:dyDescent="0.2">
      <c r="A39" s="44">
        <v>19</v>
      </c>
      <c r="B39" s="38"/>
      <c r="C39" s="150" t="s">
        <v>208</v>
      </c>
      <c r="D39" s="151"/>
      <c r="E39" s="147"/>
      <c r="F39" s="148"/>
      <c r="G39" s="148"/>
      <c r="H39" s="148"/>
      <c r="I39" s="149"/>
      <c r="J39" s="39" t="s">
        <v>58</v>
      </c>
      <c r="K39" s="57">
        <v>55000</v>
      </c>
      <c r="L39" s="41">
        <v>55000</v>
      </c>
      <c r="M39" s="60" t="s">
        <v>13</v>
      </c>
      <c r="N39" s="82" t="s">
        <v>128</v>
      </c>
      <c r="O39" s="78" t="s">
        <v>128</v>
      </c>
      <c r="P39" s="82" t="s">
        <v>128</v>
      </c>
      <c r="Q39" s="82" t="s">
        <v>128</v>
      </c>
      <c r="R39" s="38">
        <v>2020</v>
      </c>
      <c r="S39" s="38" t="s">
        <v>56</v>
      </c>
      <c r="T39" s="103">
        <v>5</v>
      </c>
    </row>
    <row r="40" spans="1:22" ht="66.75" customHeight="1" x14ac:dyDescent="0.2">
      <c r="A40" s="44"/>
      <c r="B40" s="38"/>
      <c r="C40" s="160"/>
      <c r="D40" s="161"/>
      <c r="E40" s="162"/>
      <c r="F40" s="163"/>
      <c r="G40" s="163"/>
      <c r="H40" s="163"/>
      <c r="I40" s="163"/>
      <c r="J40" s="39"/>
      <c r="K40" s="57"/>
      <c r="L40" s="41"/>
      <c r="M40" s="41"/>
      <c r="N40" s="83"/>
      <c r="O40" s="83"/>
      <c r="P40" s="83"/>
      <c r="Q40" s="83"/>
      <c r="R40" s="38"/>
      <c r="S40" s="38"/>
      <c r="T40" s="103"/>
    </row>
    <row r="41" spans="1:22" ht="15.75" customHeight="1" thickBot="1" x14ac:dyDescent="0.25">
      <c r="A41" s="10"/>
      <c r="B41" s="10"/>
      <c r="C41" s="237"/>
      <c r="D41" s="238"/>
      <c r="E41" s="239"/>
      <c r="F41" s="240"/>
      <c r="G41" s="240"/>
      <c r="H41" s="240"/>
      <c r="I41" s="241"/>
      <c r="J41" s="16"/>
      <c r="K41" s="15"/>
      <c r="L41" s="15"/>
      <c r="M41" s="15"/>
      <c r="N41" s="84"/>
      <c r="O41" s="84"/>
      <c r="P41" s="84"/>
      <c r="Q41" s="84"/>
      <c r="R41" s="10"/>
      <c r="S41" s="10"/>
      <c r="T41" s="104"/>
    </row>
    <row r="42" spans="1:22" ht="13.5" thickBot="1" x14ac:dyDescent="0.25">
      <c r="J42" s="9"/>
      <c r="K42" s="45">
        <f>SUM(K12:K40)</f>
        <v>204590990</v>
      </c>
      <c r="L42" s="45">
        <f>SUM(L12:L40)</f>
        <v>46006990</v>
      </c>
      <c r="M42" s="45"/>
      <c r="N42" s="80"/>
      <c r="O42" s="77"/>
      <c r="P42" s="77"/>
      <c r="Q42" s="77"/>
    </row>
    <row r="43" spans="1:22" x14ac:dyDescent="0.2">
      <c r="K43" s="3" t="s">
        <v>12</v>
      </c>
      <c r="L43" s="235" t="s">
        <v>123</v>
      </c>
      <c r="M43" s="100"/>
      <c r="N43" s="236" t="s">
        <v>124</v>
      </c>
      <c r="O43" s="95"/>
      <c r="P43" s="19"/>
      <c r="Q43" s="19"/>
      <c r="R43" s="3"/>
    </row>
    <row r="44" spans="1:22" x14ac:dyDescent="0.2">
      <c r="L44" s="236"/>
      <c r="M44" s="95"/>
      <c r="N44" s="236"/>
      <c r="O44" s="95"/>
      <c r="P44" s="19"/>
      <c r="Q44" s="19"/>
      <c r="R44" s="3"/>
    </row>
    <row r="45" spans="1:22" s="4" customFormat="1" ht="15.75" x14ac:dyDescent="0.25">
      <c r="L45" s="32"/>
      <c r="M45" s="32"/>
      <c r="N45" s="32"/>
      <c r="O45" s="32"/>
      <c r="P45" s="32"/>
      <c r="Q45" s="32"/>
      <c r="R45" s="32"/>
    </row>
    <row r="46" spans="1:22" s="4" customFormat="1" ht="15.75" x14ac:dyDescent="0.25">
      <c r="A46" s="31" t="s">
        <v>34</v>
      </c>
      <c r="L46" s="32"/>
      <c r="M46" s="32"/>
      <c r="N46" s="32"/>
      <c r="O46" s="32"/>
      <c r="P46" s="32"/>
      <c r="Q46" s="32"/>
      <c r="R46" s="32"/>
    </row>
    <row r="47" spans="1:22" s="4" customFormat="1" ht="15.75" x14ac:dyDescent="0.25">
      <c r="L47" s="32"/>
      <c r="M47" s="32"/>
      <c r="N47" s="32"/>
      <c r="O47" s="32"/>
      <c r="P47" s="32"/>
      <c r="Q47" s="32"/>
      <c r="R47" s="32"/>
    </row>
    <row r="48" spans="1:22" s="4" customFormat="1" ht="15.75" x14ac:dyDescent="0.25">
      <c r="A48" s="4" t="s">
        <v>35</v>
      </c>
      <c r="L48" s="32"/>
      <c r="M48" s="32"/>
      <c r="N48" s="32"/>
      <c r="O48" s="32"/>
      <c r="P48" s="32"/>
      <c r="Q48" s="32"/>
      <c r="R48" s="32"/>
    </row>
    <row r="49" spans="1:18" s="134" customFormat="1" ht="15.75" x14ac:dyDescent="0.25">
      <c r="A49" s="134" t="s">
        <v>192</v>
      </c>
      <c r="L49" s="135"/>
      <c r="M49" s="135"/>
      <c r="N49" s="135"/>
      <c r="O49" s="135"/>
      <c r="P49" s="135"/>
      <c r="Q49" s="135"/>
      <c r="R49" s="135"/>
    </row>
    <row r="50" spans="1:18" s="134" customFormat="1" ht="15.75" x14ac:dyDescent="0.25">
      <c r="A50" s="136" t="s">
        <v>129</v>
      </c>
      <c r="L50" s="135"/>
      <c r="M50" s="135"/>
      <c r="N50" s="135"/>
      <c r="O50" s="135"/>
      <c r="P50" s="135"/>
      <c r="Q50" s="135"/>
      <c r="R50" s="135"/>
    </row>
    <row r="51" spans="1:18" s="4" customFormat="1" ht="15.75" x14ac:dyDescent="0.25">
      <c r="L51" s="32"/>
      <c r="M51" s="32"/>
      <c r="N51" s="32"/>
      <c r="O51" s="32"/>
      <c r="P51" s="32"/>
      <c r="Q51" s="32"/>
    </row>
    <row r="52" spans="1:18" ht="15.75" x14ac:dyDescent="0.25">
      <c r="A52" s="159" t="s">
        <v>10</v>
      </c>
      <c r="B52" s="159"/>
      <c r="C52" s="159"/>
    </row>
    <row r="53" spans="1:18" ht="15.75" x14ac:dyDescent="0.25">
      <c r="A53" s="6"/>
      <c r="B53" s="6"/>
      <c r="C53" s="6"/>
    </row>
    <row r="54" spans="1:18" ht="15.75" x14ac:dyDescent="0.25">
      <c r="A54" s="4" t="s">
        <v>136</v>
      </c>
      <c r="B54" s="4"/>
      <c r="C54" s="4"/>
    </row>
    <row r="55" spans="1:18" ht="15.75" x14ac:dyDescent="0.25">
      <c r="A55" s="4" t="s">
        <v>40</v>
      </c>
      <c r="B55" s="4"/>
      <c r="C55" s="4"/>
    </row>
    <row r="56" spans="1:18" ht="15.75" x14ac:dyDescent="0.25">
      <c r="A56" s="4" t="s">
        <v>135</v>
      </c>
      <c r="B56" s="4"/>
      <c r="C56" s="4"/>
    </row>
    <row r="57" spans="1:18" ht="15.75" x14ac:dyDescent="0.25">
      <c r="A57" s="4" t="s">
        <v>134</v>
      </c>
      <c r="B57" s="4"/>
      <c r="C57" s="4"/>
    </row>
    <row r="58" spans="1:18" ht="15.75" x14ac:dyDescent="0.25">
      <c r="A58" s="4" t="s">
        <v>133</v>
      </c>
      <c r="B58" s="4"/>
      <c r="C58" s="4"/>
    </row>
    <row r="59" spans="1:18" ht="15.75" x14ac:dyDescent="0.25">
      <c r="A59" s="4" t="s">
        <v>15</v>
      </c>
      <c r="B59" s="4"/>
      <c r="C59" s="4"/>
    </row>
    <row r="60" spans="1:18" ht="15.75" x14ac:dyDescent="0.25">
      <c r="A60" s="137" t="s">
        <v>194</v>
      </c>
      <c r="B60" s="4"/>
      <c r="C60" s="4"/>
    </row>
    <row r="61" spans="1:18" ht="15.75" x14ac:dyDescent="0.25">
      <c r="A61" s="134" t="s">
        <v>195</v>
      </c>
    </row>
    <row r="62" spans="1:18" ht="15.75" x14ac:dyDescent="0.25">
      <c r="A62" s="134" t="s">
        <v>193</v>
      </c>
    </row>
    <row r="63" spans="1:18" ht="15.75" x14ac:dyDescent="0.25">
      <c r="A63" s="4" t="s">
        <v>132</v>
      </c>
    </row>
    <row r="64" spans="1:18" ht="15.75" x14ac:dyDescent="0.25">
      <c r="A64" s="4" t="s">
        <v>39</v>
      </c>
    </row>
    <row r="65" spans="1:1" ht="15.75" x14ac:dyDescent="0.25">
      <c r="A65" s="134" t="s">
        <v>196</v>
      </c>
    </row>
    <row r="66" spans="1:1" ht="15.75" x14ac:dyDescent="0.25">
      <c r="A66" s="134" t="s">
        <v>147</v>
      </c>
    </row>
    <row r="67" spans="1:1" ht="15.75" x14ac:dyDescent="0.25">
      <c r="A67" s="138" t="s">
        <v>198</v>
      </c>
    </row>
    <row r="68" spans="1:1" ht="15.75" x14ac:dyDescent="0.25">
      <c r="A68" s="134" t="s">
        <v>197</v>
      </c>
    </row>
  </sheetData>
  <sheetProtection sheet="1" objects="1" scenarios="1"/>
  <mergeCells count="95">
    <mergeCell ref="L43:L44"/>
    <mergeCell ref="N43:N44"/>
    <mergeCell ref="C41:D41"/>
    <mergeCell ref="E41:I41"/>
    <mergeCell ref="K7:K8"/>
    <mergeCell ref="C7:D8"/>
    <mergeCell ref="C17:D17"/>
    <mergeCell ref="E17:I17"/>
    <mergeCell ref="C14:D14"/>
    <mergeCell ref="E14:I14"/>
    <mergeCell ref="C13:D13"/>
    <mergeCell ref="E13:I13"/>
    <mergeCell ref="C12:D12"/>
    <mergeCell ref="E12:I12"/>
    <mergeCell ref="C16:D16"/>
    <mergeCell ref="E16:I16"/>
    <mergeCell ref="C9:D9"/>
    <mergeCell ref="E9:I9"/>
    <mergeCell ref="A1:C3"/>
    <mergeCell ref="A4:C4"/>
    <mergeCell ref="E24:I24"/>
    <mergeCell ref="D1:M4"/>
    <mergeCell ref="A5:T6"/>
    <mergeCell ref="A7:A8"/>
    <mergeCell ref="B7:B8"/>
    <mergeCell ref="R7:R8"/>
    <mergeCell ref="S7:S8"/>
    <mergeCell ref="T7:T8"/>
    <mergeCell ref="E7:I8"/>
    <mergeCell ref="L7:L8"/>
    <mergeCell ref="M7:M8"/>
    <mergeCell ref="O7:O8"/>
    <mergeCell ref="N1:O2"/>
    <mergeCell ref="P1:Q2"/>
    <mergeCell ref="P3:Q4"/>
    <mergeCell ref="N7:N8"/>
    <mergeCell ref="N3:O4"/>
    <mergeCell ref="R1:S1"/>
    <mergeCell ref="R2:S2"/>
    <mergeCell ref="R3:S3"/>
    <mergeCell ref="R4:S4"/>
    <mergeCell ref="P7:P8"/>
    <mergeCell ref="Q7:Q8"/>
    <mergeCell ref="C18:D18"/>
    <mergeCell ref="E18:I18"/>
    <mergeCell ref="C29:D29"/>
    <mergeCell ref="E29:I29"/>
    <mergeCell ref="C19:D19"/>
    <mergeCell ref="E19:I19"/>
    <mergeCell ref="C20:D20"/>
    <mergeCell ref="E20:I20"/>
    <mergeCell ref="E25:I25"/>
    <mergeCell ref="C24:D24"/>
    <mergeCell ref="C25:D25"/>
    <mergeCell ref="C28:D28"/>
    <mergeCell ref="E28:I28"/>
    <mergeCell ref="C21:D21"/>
    <mergeCell ref="E21:I21"/>
    <mergeCell ref="C22:D22"/>
    <mergeCell ref="A52:C52"/>
    <mergeCell ref="C40:D40"/>
    <mergeCell ref="E40:I40"/>
    <mergeCell ref="C39:D39"/>
    <mergeCell ref="E39:I39"/>
    <mergeCell ref="C38:D38"/>
    <mergeCell ref="E38:I38"/>
    <mergeCell ref="C35:D35"/>
    <mergeCell ref="E35:I35"/>
    <mergeCell ref="C34:D34"/>
    <mergeCell ref="E34:I34"/>
    <mergeCell ref="C37:D37"/>
    <mergeCell ref="E37:I37"/>
    <mergeCell ref="C36:D36"/>
    <mergeCell ref="E36:I36"/>
    <mergeCell ref="C10:D10"/>
    <mergeCell ref="E10:I10"/>
    <mergeCell ref="C15:D15"/>
    <mergeCell ref="E15:I15"/>
    <mergeCell ref="C11:D11"/>
    <mergeCell ref="E11:I11"/>
    <mergeCell ref="E22:I22"/>
    <mergeCell ref="C23:D23"/>
    <mergeCell ref="E23:I23"/>
    <mergeCell ref="E33:I33"/>
    <mergeCell ref="C33:D33"/>
    <mergeCell ref="C26:D26"/>
    <mergeCell ref="E26:I26"/>
    <mergeCell ref="C27:D27"/>
    <mergeCell ref="E27:I27"/>
    <mergeCell ref="C32:D32"/>
    <mergeCell ref="E32:I32"/>
    <mergeCell ref="C31:D31"/>
    <mergeCell ref="E31:I31"/>
    <mergeCell ref="C30:D30"/>
    <mergeCell ref="E30:I30"/>
  </mergeCells>
  <phoneticPr fontId="37" type="noConversion"/>
  <printOptions horizontalCentered="1"/>
  <pageMargins left="0.2" right="0.2" top="0.2" bottom="0.2" header="0.3" footer="0.3"/>
  <pageSetup scale="48" orientation="landscape" r:id="rId1"/>
  <drawing r:id="rId2"/>
  <legacyDrawing r:id="rId3"/>
  <oleObjects>
    <mc:AlternateContent xmlns:mc="http://schemas.openxmlformats.org/markup-compatibility/2006">
      <mc:Choice Requires="x14">
        <oleObject progId="AcroExch.Document.2017" dvAspect="DVASPECT_ICON" shapeId="1059" r:id="rId4">
          <objectPr locked="0" defaultSize="0" autoPict="0" r:id="rId5">
            <anchor moveWithCells="1">
              <from>
                <xdr:col>4</xdr:col>
                <xdr:colOff>342900</xdr:colOff>
                <xdr:row>32</xdr:row>
                <xdr:rowOff>142875</xdr:rowOff>
              </from>
              <to>
                <xdr:col>6</xdr:col>
                <xdr:colOff>381000</xdr:colOff>
                <xdr:row>32</xdr:row>
                <xdr:rowOff>1219200</xdr:rowOff>
              </to>
            </anchor>
          </objectPr>
        </oleObject>
      </mc:Choice>
      <mc:Fallback>
        <oleObject progId="AcroExch.Document.2017" dvAspect="DVASPECT_ICON" shapeId="1059" r:id="rId4"/>
      </mc:Fallback>
    </mc:AlternateContent>
    <mc:AlternateContent xmlns:mc="http://schemas.openxmlformats.org/markup-compatibility/2006">
      <mc:Choice Requires="x14">
        <oleObject progId="AcroExch.Document.2017" dvAspect="DVASPECT_ICON" shapeId="1060" r:id="rId6">
          <objectPr locked="0" defaultSize="0" autoPict="0" r:id="rId7">
            <anchor moveWithCells="1">
              <from>
                <xdr:col>4</xdr:col>
                <xdr:colOff>314325</xdr:colOff>
                <xdr:row>24</xdr:row>
                <xdr:rowOff>133350</xdr:rowOff>
              </from>
              <to>
                <xdr:col>6</xdr:col>
                <xdr:colOff>390525</xdr:colOff>
                <xdr:row>24</xdr:row>
                <xdr:rowOff>1238250</xdr:rowOff>
              </to>
            </anchor>
          </objectPr>
        </oleObject>
      </mc:Choice>
      <mc:Fallback>
        <oleObject progId="AcroExch.Document.2017" dvAspect="DVASPECT_ICON" shapeId="1060" r:id="rId6"/>
      </mc:Fallback>
    </mc:AlternateContent>
    <mc:AlternateContent xmlns:mc="http://schemas.openxmlformats.org/markup-compatibility/2006">
      <mc:Choice Requires="x14">
        <oleObject progId="AcroExch.Document.2017" dvAspect="DVASPECT_ICON" shapeId="1063" r:id="rId8">
          <objectPr locked="0" defaultSize="0" autoPict="0" r:id="rId9">
            <anchor moveWithCells="1">
              <from>
                <xdr:col>4</xdr:col>
                <xdr:colOff>371475</xdr:colOff>
                <xdr:row>30</xdr:row>
                <xdr:rowOff>161925</xdr:rowOff>
              </from>
              <to>
                <xdr:col>6</xdr:col>
                <xdr:colOff>381000</xdr:colOff>
                <xdr:row>30</xdr:row>
                <xdr:rowOff>1219200</xdr:rowOff>
              </to>
            </anchor>
          </objectPr>
        </oleObject>
      </mc:Choice>
      <mc:Fallback>
        <oleObject progId="AcroExch.Document.2017" dvAspect="DVASPECT_ICON" shapeId="1063" r:id="rId8"/>
      </mc:Fallback>
    </mc:AlternateContent>
    <mc:AlternateContent xmlns:mc="http://schemas.openxmlformats.org/markup-compatibility/2006">
      <mc:Choice Requires="x14">
        <oleObject progId="AcroExch.Document.2017" dvAspect="DVASPECT_ICON" shapeId="1068" r:id="rId10">
          <objectPr locked="0" defaultSize="0" autoPict="0" r:id="rId11">
            <anchor moveWithCells="1">
              <from>
                <xdr:col>4</xdr:col>
                <xdr:colOff>333375</xdr:colOff>
                <xdr:row>16</xdr:row>
                <xdr:rowOff>104775</xdr:rowOff>
              </from>
              <to>
                <xdr:col>7</xdr:col>
                <xdr:colOff>38100</xdr:colOff>
                <xdr:row>16</xdr:row>
                <xdr:rowOff>1276350</xdr:rowOff>
              </to>
            </anchor>
          </objectPr>
        </oleObject>
      </mc:Choice>
      <mc:Fallback>
        <oleObject progId="AcroExch.Document.2017" dvAspect="DVASPECT_ICON" shapeId="1068" r:id="rId10"/>
      </mc:Fallback>
    </mc:AlternateContent>
    <mc:AlternateContent xmlns:mc="http://schemas.openxmlformats.org/markup-compatibility/2006">
      <mc:Choice Requires="x14">
        <oleObject progId="AcroExch.Document.2017" dvAspect="DVASPECT_ICON" shapeId="1069" r:id="rId12">
          <objectPr locked="0" defaultSize="0" autoPict="0" r:id="rId13">
            <anchor moveWithCells="1">
              <from>
                <xdr:col>4</xdr:col>
                <xdr:colOff>342900</xdr:colOff>
                <xdr:row>17</xdr:row>
                <xdr:rowOff>114300</xdr:rowOff>
              </from>
              <to>
                <xdr:col>7</xdr:col>
                <xdr:colOff>28575</xdr:colOff>
                <xdr:row>17</xdr:row>
                <xdr:rowOff>1266825</xdr:rowOff>
              </to>
            </anchor>
          </objectPr>
        </oleObject>
      </mc:Choice>
      <mc:Fallback>
        <oleObject progId="AcroExch.Document.2017" dvAspect="DVASPECT_ICON" shapeId="1069" r:id="rId12"/>
      </mc:Fallback>
    </mc:AlternateContent>
    <mc:AlternateContent xmlns:mc="http://schemas.openxmlformats.org/markup-compatibility/2006">
      <mc:Choice Requires="x14">
        <oleObject progId="AcroExch.Document.2017" dvAspect="DVASPECT_ICON" shapeId="1071" r:id="rId14">
          <objectPr locked="0" defaultSize="0" autoPict="0" r:id="rId15">
            <anchor moveWithCells="1">
              <from>
                <xdr:col>4</xdr:col>
                <xdr:colOff>352425</xdr:colOff>
                <xdr:row>28</xdr:row>
                <xdr:rowOff>133350</xdr:rowOff>
              </from>
              <to>
                <xdr:col>6</xdr:col>
                <xdr:colOff>457200</xdr:colOff>
                <xdr:row>28</xdr:row>
                <xdr:rowOff>1238250</xdr:rowOff>
              </to>
            </anchor>
          </objectPr>
        </oleObject>
      </mc:Choice>
      <mc:Fallback>
        <oleObject progId="AcroExch.Document.2017" dvAspect="DVASPECT_ICON" shapeId="1071" r:id="rId14"/>
      </mc:Fallback>
    </mc:AlternateContent>
    <mc:AlternateContent xmlns:mc="http://schemas.openxmlformats.org/markup-compatibility/2006">
      <mc:Choice Requires="x14">
        <oleObject progId="AcroExch.Document.2017" dvAspect="DVASPECT_ICON" shapeId="1073" r:id="rId16">
          <objectPr locked="0" defaultSize="0" autoPict="0" r:id="rId17">
            <anchor moveWithCells="1">
              <from>
                <xdr:col>4</xdr:col>
                <xdr:colOff>333375</xdr:colOff>
                <xdr:row>11</xdr:row>
                <xdr:rowOff>95250</xdr:rowOff>
              </from>
              <to>
                <xdr:col>7</xdr:col>
                <xdr:colOff>0</xdr:colOff>
                <xdr:row>11</xdr:row>
                <xdr:rowOff>1238250</xdr:rowOff>
              </to>
            </anchor>
          </objectPr>
        </oleObject>
      </mc:Choice>
      <mc:Fallback>
        <oleObject progId="AcroExch.Document.2017" dvAspect="DVASPECT_ICON" shapeId="1073" r:id="rId16"/>
      </mc:Fallback>
    </mc:AlternateContent>
    <mc:AlternateContent xmlns:mc="http://schemas.openxmlformats.org/markup-compatibility/2006">
      <mc:Choice Requires="x14">
        <oleObject progId="AcroExch.Document.2017" dvAspect="DVASPECT_ICON" shapeId="1074" r:id="rId18">
          <objectPr locked="0" defaultSize="0" autoPict="0" r:id="rId19">
            <anchor moveWithCells="1">
              <from>
                <xdr:col>4</xdr:col>
                <xdr:colOff>323850</xdr:colOff>
                <xdr:row>27</xdr:row>
                <xdr:rowOff>95250</xdr:rowOff>
              </from>
              <to>
                <xdr:col>7</xdr:col>
                <xdr:colOff>9525</xdr:colOff>
                <xdr:row>27</xdr:row>
                <xdr:rowOff>1247775</xdr:rowOff>
              </to>
            </anchor>
          </objectPr>
        </oleObject>
      </mc:Choice>
      <mc:Fallback>
        <oleObject progId="AcroExch.Document.2017" dvAspect="DVASPECT_ICON" shapeId="1074" r:id="rId18"/>
      </mc:Fallback>
    </mc:AlternateContent>
    <mc:AlternateContent xmlns:mc="http://schemas.openxmlformats.org/markup-compatibility/2006">
      <mc:Choice Requires="x14">
        <oleObject progId="AcroExch.Document.DC" dvAspect="DVASPECT_ICON" shapeId="1075" r:id="rId20">
          <objectPr locked="0" defaultSize="0" autoPict="0" r:id="rId21">
            <anchor moveWithCells="1">
              <from>
                <xdr:col>4</xdr:col>
                <xdr:colOff>285750</xdr:colOff>
                <xdr:row>23</xdr:row>
                <xdr:rowOff>85725</xdr:rowOff>
              </from>
              <to>
                <xdr:col>7</xdr:col>
                <xdr:colOff>28575</xdr:colOff>
                <xdr:row>23</xdr:row>
                <xdr:rowOff>1276350</xdr:rowOff>
              </to>
            </anchor>
          </objectPr>
        </oleObject>
      </mc:Choice>
      <mc:Fallback>
        <oleObject progId="AcroExch.Document.DC" dvAspect="DVASPECT_ICON" shapeId="1075" r:id="rId20"/>
      </mc:Fallback>
    </mc:AlternateContent>
    <mc:AlternateContent xmlns:mc="http://schemas.openxmlformats.org/markup-compatibility/2006">
      <mc:Choice Requires="x14">
        <oleObject progId="AcroExch.Document.DC" dvAspect="DVASPECT_ICON" shapeId="1076" r:id="rId22">
          <objectPr locked="0" defaultSize="0" autoPict="0" r:id="rId23">
            <anchor moveWithCells="1">
              <from>
                <xdr:col>4</xdr:col>
                <xdr:colOff>323850</xdr:colOff>
                <xdr:row>15</xdr:row>
                <xdr:rowOff>95250</xdr:rowOff>
              </from>
              <to>
                <xdr:col>7</xdr:col>
                <xdr:colOff>28575</xdr:colOff>
                <xdr:row>15</xdr:row>
                <xdr:rowOff>1266825</xdr:rowOff>
              </to>
            </anchor>
          </objectPr>
        </oleObject>
      </mc:Choice>
      <mc:Fallback>
        <oleObject progId="AcroExch.Document.DC" dvAspect="DVASPECT_ICON" shapeId="1076" r:id="rId22"/>
      </mc:Fallback>
    </mc:AlternateContent>
    <mc:AlternateContent xmlns:mc="http://schemas.openxmlformats.org/markup-compatibility/2006">
      <mc:Choice Requires="x14">
        <oleObject progId="AcroExch.Document.DC" dvAspect="DVASPECT_ICON" shapeId="1079" r:id="rId24">
          <objectPr locked="0" defaultSize="0" autoPict="0" r:id="rId25">
            <anchor moveWithCells="1">
              <from>
                <xdr:col>4</xdr:col>
                <xdr:colOff>381000</xdr:colOff>
                <xdr:row>14</xdr:row>
                <xdr:rowOff>133350</xdr:rowOff>
              </from>
              <to>
                <xdr:col>7</xdr:col>
                <xdr:colOff>47625</xdr:colOff>
                <xdr:row>14</xdr:row>
                <xdr:rowOff>1276350</xdr:rowOff>
              </to>
            </anchor>
          </objectPr>
        </oleObject>
      </mc:Choice>
      <mc:Fallback>
        <oleObject progId="AcroExch.Document.DC" dvAspect="DVASPECT_ICON" shapeId="1079" r:id="rId24"/>
      </mc:Fallback>
    </mc:AlternateContent>
    <mc:AlternateContent xmlns:mc="http://schemas.openxmlformats.org/markup-compatibility/2006">
      <mc:Choice Requires="x14">
        <oleObject progId="AcroExch.Document.DC" dvAspect="DVASPECT_ICON" shapeId="1081" r:id="rId26">
          <objectPr locked="0" defaultSize="0" autoPict="0" r:id="rId27">
            <anchor moveWithCells="1">
              <from>
                <xdr:col>4</xdr:col>
                <xdr:colOff>371475</xdr:colOff>
                <xdr:row>20</xdr:row>
                <xdr:rowOff>114300</xdr:rowOff>
              </from>
              <to>
                <xdr:col>6</xdr:col>
                <xdr:colOff>457200</xdr:colOff>
                <xdr:row>20</xdr:row>
                <xdr:rowOff>1228725</xdr:rowOff>
              </to>
            </anchor>
          </objectPr>
        </oleObject>
      </mc:Choice>
      <mc:Fallback>
        <oleObject progId="AcroExch.Document.DC" dvAspect="DVASPECT_ICON" shapeId="1081" r:id="rId26"/>
      </mc:Fallback>
    </mc:AlternateContent>
    <mc:AlternateContent xmlns:mc="http://schemas.openxmlformats.org/markup-compatibility/2006">
      <mc:Choice Requires="x14">
        <oleObject progId="AcroExch.Document.DC" dvAspect="DVASPECT_ICON" shapeId="1084" r:id="rId28">
          <objectPr locked="0" defaultSize="0" autoPict="0" r:id="rId29">
            <anchor moveWithCells="1">
              <from>
                <xdr:col>4</xdr:col>
                <xdr:colOff>323850</xdr:colOff>
                <xdr:row>25</xdr:row>
                <xdr:rowOff>152400</xdr:rowOff>
              </from>
              <to>
                <xdr:col>6</xdr:col>
                <xdr:colOff>390525</xdr:colOff>
                <xdr:row>25</xdr:row>
                <xdr:rowOff>1247775</xdr:rowOff>
              </to>
            </anchor>
          </objectPr>
        </oleObject>
      </mc:Choice>
      <mc:Fallback>
        <oleObject progId="AcroExch.Document.DC" dvAspect="DVASPECT_ICON" shapeId="1084" r:id="rId28"/>
      </mc:Fallback>
    </mc:AlternateContent>
    <mc:AlternateContent xmlns:mc="http://schemas.openxmlformats.org/markup-compatibility/2006">
      <mc:Choice Requires="x14">
        <oleObject progId="AcroExch.Document.DC" dvAspect="DVASPECT_ICON" shapeId="1089" r:id="rId30">
          <objectPr locked="0" defaultSize="0" autoPict="0" r:id="rId31">
            <anchor moveWithCells="1">
              <from>
                <xdr:col>4</xdr:col>
                <xdr:colOff>371475</xdr:colOff>
                <xdr:row>10</xdr:row>
                <xdr:rowOff>123825</xdr:rowOff>
              </from>
              <to>
                <xdr:col>6</xdr:col>
                <xdr:colOff>438150</xdr:colOff>
                <xdr:row>10</xdr:row>
                <xdr:rowOff>1209675</xdr:rowOff>
              </to>
            </anchor>
          </objectPr>
        </oleObject>
      </mc:Choice>
      <mc:Fallback>
        <oleObject progId="AcroExch.Document.DC" dvAspect="DVASPECT_ICON" shapeId="1089" r:id="rId30"/>
      </mc:Fallback>
    </mc:AlternateContent>
    <mc:AlternateContent xmlns:mc="http://schemas.openxmlformats.org/markup-compatibility/2006">
      <mc:Choice Requires="x14">
        <oleObject progId="AcroExch.Document.DC" dvAspect="DVASPECT_ICON" shapeId="1090" r:id="rId32">
          <objectPr locked="0" defaultSize="0" autoPict="0" r:id="rId33">
            <anchor moveWithCells="1">
              <from>
                <xdr:col>4</xdr:col>
                <xdr:colOff>352425</xdr:colOff>
                <xdr:row>36</xdr:row>
                <xdr:rowOff>142875</xdr:rowOff>
              </from>
              <to>
                <xdr:col>6</xdr:col>
                <xdr:colOff>447675</xdr:colOff>
                <xdr:row>36</xdr:row>
                <xdr:rowOff>1247775</xdr:rowOff>
              </to>
            </anchor>
          </objectPr>
        </oleObject>
      </mc:Choice>
      <mc:Fallback>
        <oleObject progId="AcroExch.Document.DC" dvAspect="DVASPECT_ICON" shapeId="1090" r:id="rId32"/>
      </mc:Fallback>
    </mc:AlternateContent>
    <mc:AlternateContent xmlns:mc="http://schemas.openxmlformats.org/markup-compatibility/2006">
      <mc:Choice Requires="x14">
        <oleObject progId="AcroExch.Document.DC" dvAspect="DVASPECT_ICON" shapeId="1091" r:id="rId34">
          <objectPr locked="0" defaultSize="0" autoPict="0" r:id="rId35">
            <anchor moveWithCells="1">
              <from>
                <xdr:col>4</xdr:col>
                <xdr:colOff>352425</xdr:colOff>
                <xdr:row>31</xdr:row>
                <xdr:rowOff>123825</xdr:rowOff>
              </from>
              <to>
                <xdr:col>6</xdr:col>
                <xdr:colOff>400050</xdr:colOff>
                <xdr:row>31</xdr:row>
                <xdr:rowOff>1190625</xdr:rowOff>
              </to>
            </anchor>
          </objectPr>
        </oleObject>
      </mc:Choice>
      <mc:Fallback>
        <oleObject progId="AcroExch.Document.DC" dvAspect="DVASPECT_ICON" shapeId="1091" r:id="rId34"/>
      </mc:Fallback>
    </mc:AlternateContent>
    <mc:AlternateContent xmlns:mc="http://schemas.openxmlformats.org/markup-compatibility/2006">
      <mc:Choice Requires="x14">
        <oleObject progId="AcroExch.Document.DC" dvAspect="DVASPECT_ICON" shapeId="1092" r:id="rId36">
          <objectPr locked="0" defaultSize="0" autoPict="0" r:id="rId37">
            <anchor moveWithCells="1">
              <from>
                <xdr:col>4</xdr:col>
                <xdr:colOff>381000</xdr:colOff>
                <xdr:row>8</xdr:row>
                <xdr:rowOff>133350</xdr:rowOff>
              </from>
              <to>
                <xdr:col>6</xdr:col>
                <xdr:colOff>438150</xdr:colOff>
                <xdr:row>8</xdr:row>
                <xdr:rowOff>1209675</xdr:rowOff>
              </to>
            </anchor>
          </objectPr>
        </oleObject>
      </mc:Choice>
      <mc:Fallback>
        <oleObject progId="AcroExch.Document.DC" dvAspect="DVASPECT_ICON" shapeId="1092" r:id="rId36"/>
      </mc:Fallback>
    </mc:AlternateContent>
    <mc:AlternateContent xmlns:mc="http://schemas.openxmlformats.org/markup-compatibility/2006">
      <mc:Choice Requires="x14">
        <oleObject progId="AcroExch.Document.DC" dvAspect="DVASPECT_ICON" shapeId="1093" r:id="rId38">
          <objectPr locked="0" defaultSize="0" autoPict="0" r:id="rId39">
            <anchor moveWithCells="1">
              <from>
                <xdr:col>4</xdr:col>
                <xdr:colOff>333375</xdr:colOff>
                <xdr:row>12</xdr:row>
                <xdr:rowOff>114300</xdr:rowOff>
              </from>
              <to>
                <xdr:col>7</xdr:col>
                <xdr:colOff>38100</xdr:colOff>
                <xdr:row>12</xdr:row>
                <xdr:rowOff>1285875</xdr:rowOff>
              </to>
            </anchor>
          </objectPr>
        </oleObject>
      </mc:Choice>
      <mc:Fallback>
        <oleObject progId="AcroExch.Document.DC" dvAspect="DVASPECT_ICON" shapeId="1093" r:id="rId38"/>
      </mc:Fallback>
    </mc:AlternateContent>
    <mc:AlternateContent xmlns:mc="http://schemas.openxmlformats.org/markup-compatibility/2006">
      <mc:Choice Requires="x14">
        <oleObject progId="AcroExch.Document.DC" dvAspect="DVASPECT_ICON" shapeId="1094" r:id="rId40">
          <objectPr locked="0" defaultSize="0" autoPict="0" r:id="rId41">
            <anchor moveWithCells="1">
              <from>
                <xdr:col>4</xdr:col>
                <xdr:colOff>428625</xdr:colOff>
                <xdr:row>13</xdr:row>
                <xdr:rowOff>152400</xdr:rowOff>
              </from>
              <to>
                <xdr:col>7</xdr:col>
                <xdr:colOff>38100</xdr:colOff>
                <xdr:row>13</xdr:row>
                <xdr:rowOff>1247775</xdr:rowOff>
              </to>
            </anchor>
          </objectPr>
        </oleObject>
      </mc:Choice>
      <mc:Fallback>
        <oleObject progId="AcroExch.Document.DC" dvAspect="DVASPECT_ICON" shapeId="1094" r:id="rId40"/>
      </mc:Fallback>
    </mc:AlternateContent>
    <mc:AlternateContent xmlns:mc="http://schemas.openxmlformats.org/markup-compatibility/2006">
      <mc:Choice Requires="x14">
        <oleObject progId="AcroExch.Document.DC" dvAspect="DVASPECT_ICON" shapeId="1095" r:id="rId42">
          <objectPr locked="0" defaultSize="0" autoPict="0" r:id="rId43">
            <anchor moveWithCells="1">
              <from>
                <xdr:col>4</xdr:col>
                <xdr:colOff>371475</xdr:colOff>
                <xdr:row>18</xdr:row>
                <xdr:rowOff>142875</xdr:rowOff>
              </from>
              <to>
                <xdr:col>6</xdr:col>
                <xdr:colOff>438150</xdr:colOff>
                <xdr:row>18</xdr:row>
                <xdr:rowOff>1238250</xdr:rowOff>
              </to>
            </anchor>
          </objectPr>
        </oleObject>
      </mc:Choice>
      <mc:Fallback>
        <oleObject progId="AcroExch.Document.DC" dvAspect="DVASPECT_ICON" shapeId="1095" r:id="rId42"/>
      </mc:Fallback>
    </mc:AlternateContent>
    <mc:AlternateContent xmlns:mc="http://schemas.openxmlformats.org/markup-compatibility/2006">
      <mc:Choice Requires="x14">
        <oleObject progId="AcroExch.Document.DC" dvAspect="DVASPECT_ICON" shapeId="1096" r:id="rId44">
          <objectPr locked="0" defaultSize="0" autoPict="0" r:id="rId45">
            <anchor moveWithCells="1">
              <from>
                <xdr:col>4</xdr:col>
                <xdr:colOff>409575</xdr:colOff>
                <xdr:row>19</xdr:row>
                <xdr:rowOff>142875</xdr:rowOff>
              </from>
              <to>
                <xdr:col>6</xdr:col>
                <xdr:colOff>457200</xdr:colOff>
                <xdr:row>19</xdr:row>
                <xdr:rowOff>1228725</xdr:rowOff>
              </to>
            </anchor>
          </objectPr>
        </oleObject>
      </mc:Choice>
      <mc:Fallback>
        <oleObject progId="AcroExch.Document.DC" dvAspect="DVASPECT_ICON" shapeId="1096" r:id="rId44"/>
      </mc:Fallback>
    </mc:AlternateContent>
    <mc:AlternateContent xmlns:mc="http://schemas.openxmlformats.org/markup-compatibility/2006">
      <mc:Choice Requires="x14">
        <oleObject progId="AcroExch.Document.DC" dvAspect="DVASPECT_ICON" shapeId="1097" r:id="rId46">
          <objectPr locked="0" defaultSize="0" autoPict="0" r:id="rId47">
            <anchor moveWithCells="1">
              <from>
                <xdr:col>4</xdr:col>
                <xdr:colOff>371475</xdr:colOff>
                <xdr:row>29</xdr:row>
                <xdr:rowOff>152400</xdr:rowOff>
              </from>
              <to>
                <xdr:col>6</xdr:col>
                <xdr:colOff>381000</xdr:colOff>
                <xdr:row>29</xdr:row>
                <xdr:rowOff>1200150</xdr:rowOff>
              </to>
            </anchor>
          </objectPr>
        </oleObject>
      </mc:Choice>
      <mc:Fallback>
        <oleObject progId="AcroExch.Document.DC" dvAspect="DVASPECT_ICON" shapeId="1097" r:id="rId46"/>
      </mc:Fallback>
    </mc:AlternateContent>
    <mc:AlternateContent xmlns:mc="http://schemas.openxmlformats.org/markup-compatibility/2006">
      <mc:Choice Requires="x14">
        <oleObject progId="AcroExch.Document.DC" dvAspect="DVASPECT_ICON" shapeId="1098" r:id="rId48">
          <objectPr locked="0" defaultSize="0" autoPict="0" r:id="rId49">
            <anchor moveWithCells="1">
              <from>
                <xdr:col>4</xdr:col>
                <xdr:colOff>342900</xdr:colOff>
                <xdr:row>33</xdr:row>
                <xdr:rowOff>161925</xdr:rowOff>
              </from>
              <to>
                <xdr:col>6</xdr:col>
                <xdr:colOff>428625</xdr:colOff>
                <xdr:row>33</xdr:row>
                <xdr:rowOff>1276350</xdr:rowOff>
              </to>
            </anchor>
          </objectPr>
        </oleObject>
      </mc:Choice>
      <mc:Fallback>
        <oleObject progId="AcroExch.Document.DC" dvAspect="DVASPECT_ICON" shapeId="1098" r:id="rId48"/>
      </mc:Fallback>
    </mc:AlternateContent>
    <mc:AlternateContent xmlns:mc="http://schemas.openxmlformats.org/markup-compatibility/2006">
      <mc:Choice Requires="x14">
        <oleObject progId="AcroExch.Document.DC" dvAspect="DVASPECT_ICON" shapeId="1099" r:id="rId50">
          <objectPr locked="0" defaultSize="0" autoPict="0" r:id="rId51">
            <anchor moveWithCells="1">
              <from>
                <xdr:col>4</xdr:col>
                <xdr:colOff>381000</xdr:colOff>
                <xdr:row>34</xdr:row>
                <xdr:rowOff>152400</xdr:rowOff>
              </from>
              <to>
                <xdr:col>6</xdr:col>
                <xdr:colOff>419100</xdr:colOff>
                <xdr:row>34</xdr:row>
                <xdr:rowOff>1228725</xdr:rowOff>
              </to>
            </anchor>
          </objectPr>
        </oleObject>
      </mc:Choice>
      <mc:Fallback>
        <oleObject progId="AcroExch.Document.DC" dvAspect="DVASPECT_ICON" shapeId="1099" r:id="rId50"/>
      </mc:Fallback>
    </mc:AlternateContent>
    <mc:AlternateContent xmlns:mc="http://schemas.openxmlformats.org/markup-compatibility/2006">
      <mc:Choice Requires="x14">
        <oleObject progId="AcroExch.Document.DC" dvAspect="DVASPECT_ICON" shapeId="1100" r:id="rId52">
          <objectPr locked="0" defaultSize="0" autoPict="0" r:id="rId53">
            <anchor moveWithCells="1">
              <from>
                <xdr:col>4</xdr:col>
                <xdr:colOff>381000</xdr:colOff>
                <xdr:row>37</xdr:row>
                <xdr:rowOff>161925</xdr:rowOff>
              </from>
              <to>
                <xdr:col>6</xdr:col>
                <xdr:colOff>390525</xdr:colOff>
                <xdr:row>37</xdr:row>
                <xdr:rowOff>1209675</xdr:rowOff>
              </to>
            </anchor>
          </objectPr>
        </oleObject>
      </mc:Choice>
      <mc:Fallback>
        <oleObject progId="AcroExch.Document.DC" dvAspect="DVASPECT_ICON" shapeId="1100" r:id="rId52"/>
      </mc:Fallback>
    </mc:AlternateContent>
    <mc:AlternateContent xmlns:mc="http://schemas.openxmlformats.org/markup-compatibility/2006">
      <mc:Choice Requires="x14">
        <oleObject progId="AcroExch.Document.DC" dvAspect="DVASPECT_ICON" shapeId="1101" r:id="rId54">
          <objectPr locked="0" defaultSize="0" autoPict="0" r:id="rId55">
            <anchor moveWithCells="1">
              <from>
                <xdr:col>4</xdr:col>
                <xdr:colOff>371475</xdr:colOff>
                <xdr:row>38</xdr:row>
                <xdr:rowOff>180975</xdr:rowOff>
              </from>
              <to>
                <xdr:col>6</xdr:col>
                <xdr:colOff>390525</xdr:colOff>
                <xdr:row>38</xdr:row>
                <xdr:rowOff>1238250</xdr:rowOff>
              </to>
            </anchor>
          </objectPr>
        </oleObject>
      </mc:Choice>
      <mc:Fallback>
        <oleObject progId="AcroExch.Document.DC" dvAspect="DVASPECT_ICON" shapeId="1101" r:id="rId54"/>
      </mc:Fallback>
    </mc:AlternateContent>
    <mc:AlternateContent xmlns:mc="http://schemas.openxmlformats.org/markup-compatibility/2006">
      <mc:Choice Requires="x14">
        <oleObject progId="AcroExch.Document.DC" dvAspect="DVASPECT_ICON" shapeId="1102" r:id="rId56">
          <objectPr locked="0" defaultSize="0" autoPict="0" r:id="rId57">
            <anchor moveWithCells="1">
              <from>
                <xdr:col>4</xdr:col>
                <xdr:colOff>381000</xdr:colOff>
                <xdr:row>9</xdr:row>
                <xdr:rowOff>142875</xdr:rowOff>
              </from>
              <to>
                <xdr:col>6</xdr:col>
                <xdr:colOff>419100</xdr:colOff>
                <xdr:row>9</xdr:row>
                <xdr:rowOff>1209675</xdr:rowOff>
              </to>
            </anchor>
          </objectPr>
        </oleObject>
      </mc:Choice>
      <mc:Fallback>
        <oleObject progId="AcroExch.Document.DC" dvAspect="DVASPECT_ICON" shapeId="1102" r:id="rId56"/>
      </mc:Fallback>
    </mc:AlternateContent>
    <mc:AlternateContent xmlns:mc="http://schemas.openxmlformats.org/markup-compatibility/2006">
      <mc:Choice Requires="x14">
        <oleObject progId="AcroExch.Document.DC" dvAspect="DVASPECT_ICON" shapeId="1103" r:id="rId58">
          <objectPr locked="0" defaultSize="0" autoPict="0" r:id="rId59">
            <anchor moveWithCells="1">
              <from>
                <xdr:col>4</xdr:col>
                <xdr:colOff>352425</xdr:colOff>
                <xdr:row>21</xdr:row>
                <xdr:rowOff>133350</xdr:rowOff>
              </from>
              <to>
                <xdr:col>6</xdr:col>
                <xdr:colOff>428625</xdr:colOff>
                <xdr:row>21</xdr:row>
                <xdr:rowOff>1228725</xdr:rowOff>
              </to>
            </anchor>
          </objectPr>
        </oleObject>
      </mc:Choice>
      <mc:Fallback>
        <oleObject progId="AcroExch.Document.DC" dvAspect="DVASPECT_ICON" shapeId="1103" r:id="rId58"/>
      </mc:Fallback>
    </mc:AlternateContent>
    <mc:AlternateContent xmlns:mc="http://schemas.openxmlformats.org/markup-compatibility/2006">
      <mc:Choice Requires="x14">
        <oleObject progId="AcroExch.Document.DC" dvAspect="DVASPECT_ICON" shapeId="1104" r:id="rId60">
          <objectPr locked="0" defaultSize="0" autoPict="0" r:id="rId61">
            <anchor moveWithCells="1">
              <from>
                <xdr:col>4</xdr:col>
                <xdr:colOff>342900</xdr:colOff>
                <xdr:row>22</xdr:row>
                <xdr:rowOff>133350</xdr:rowOff>
              </from>
              <to>
                <xdr:col>7</xdr:col>
                <xdr:colOff>19050</xdr:colOff>
                <xdr:row>22</xdr:row>
                <xdr:rowOff>1276350</xdr:rowOff>
              </to>
            </anchor>
          </objectPr>
        </oleObject>
      </mc:Choice>
      <mc:Fallback>
        <oleObject progId="AcroExch.Document.DC" dvAspect="DVASPECT_ICON" shapeId="1104" r:id="rId60"/>
      </mc:Fallback>
    </mc:AlternateContent>
    <mc:AlternateContent xmlns:mc="http://schemas.openxmlformats.org/markup-compatibility/2006">
      <mc:Choice Requires="x14">
        <oleObject progId="AcroExch.Document.DC" dvAspect="DVASPECT_ICON" shapeId="1105" r:id="rId62">
          <objectPr locked="0" defaultSize="0" autoPict="0" r:id="rId63">
            <anchor moveWithCells="1">
              <from>
                <xdr:col>4</xdr:col>
                <xdr:colOff>333375</xdr:colOff>
                <xdr:row>26</xdr:row>
                <xdr:rowOff>114300</xdr:rowOff>
              </from>
              <to>
                <xdr:col>7</xdr:col>
                <xdr:colOff>0</xdr:colOff>
                <xdr:row>26</xdr:row>
                <xdr:rowOff>1257300</xdr:rowOff>
              </to>
            </anchor>
          </objectPr>
        </oleObject>
      </mc:Choice>
      <mc:Fallback>
        <oleObject progId="AcroExch.Document.DC" dvAspect="DVASPECT_ICON" shapeId="1105" r:id="rId62"/>
      </mc:Fallback>
    </mc:AlternateContent>
    <mc:AlternateContent xmlns:mc="http://schemas.openxmlformats.org/markup-compatibility/2006">
      <mc:Choice Requires="x14">
        <oleObject progId="AcroExch.Document.DC" dvAspect="DVASPECT_ICON" shapeId="1106" r:id="rId64">
          <objectPr locked="0" defaultSize="0" autoPict="0" r:id="rId65">
            <anchor moveWithCells="1">
              <from>
                <xdr:col>4</xdr:col>
                <xdr:colOff>352425</xdr:colOff>
                <xdr:row>35</xdr:row>
                <xdr:rowOff>123825</xdr:rowOff>
              </from>
              <to>
                <xdr:col>6</xdr:col>
                <xdr:colOff>428625</xdr:colOff>
                <xdr:row>35</xdr:row>
                <xdr:rowOff>1209675</xdr:rowOff>
              </to>
            </anchor>
          </objectPr>
        </oleObject>
      </mc:Choice>
      <mc:Fallback>
        <oleObject progId="AcroExch.Document.DC" dvAspect="DVASPECT_ICON" shapeId="1106" r:id="rId64"/>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T75"/>
  <sheetViews>
    <sheetView zoomScale="80" zoomScaleNormal="80" workbookViewId="0">
      <pane ySplit="8" topLeftCell="A27" activePane="bottomLeft" state="frozen"/>
      <selection pane="bottomLeft" activeCell="U27" sqref="U27"/>
    </sheetView>
  </sheetViews>
  <sheetFormatPr defaultRowHeight="12.75" x14ac:dyDescent="0.2"/>
  <cols>
    <col min="1" max="1" width="10.28515625" style="1" customWidth="1"/>
    <col min="2" max="2" width="15.85546875" style="1" customWidth="1"/>
    <col min="3" max="3" width="14.7109375" style="1" customWidth="1"/>
    <col min="4" max="5" width="10.42578125" style="1" customWidth="1"/>
    <col min="6" max="7" width="11.140625" style="1" customWidth="1"/>
    <col min="8" max="8" width="5.42578125" style="1" customWidth="1"/>
    <col min="9" max="9" width="19" style="1" customWidth="1"/>
    <col min="10" max="10" width="12.85546875" style="1" customWidth="1"/>
    <col min="11" max="12" width="12" style="1" customWidth="1"/>
    <col min="13" max="13" width="17.85546875" style="1" customWidth="1"/>
    <col min="14" max="14" width="12" style="1" customWidth="1"/>
    <col min="15" max="15" width="14.5703125" style="1" customWidth="1"/>
    <col min="16" max="16" width="15.7109375" style="1" customWidth="1"/>
    <col min="17" max="17" width="13" style="1" customWidth="1"/>
    <col min="18" max="18" width="16.42578125" style="1" customWidth="1"/>
    <col min="19" max="16384" width="9.140625" style="1"/>
  </cols>
  <sheetData>
    <row r="1" spans="1:18" ht="18.75" customHeight="1" x14ac:dyDescent="0.2">
      <c r="A1" s="197" t="s">
        <v>88</v>
      </c>
      <c r="B1" s="199"/>
      <c r="C1" s="257" t="s">
        <v>160</v>
      </c>
      <c r="D1" s="258"/>
      <c r="E1" s="258"/>
      <c r="F1" s="258"/>
      <c r="G1" s="258"/>
      <c r="H1" s="258"/>
      <c r="I1" s="258"/>
      <c r="J1" s="258"/>
      <c r="K1" s="258"/>
      <c r="L1" s="271" t="s">
        <v>144</v>
      </c>
      <c r="M1" s="272"/>
      <c r="N1" s="279">
        <v>9220000</v>
      </c>
      <c r="O1" s="280"/>
      <c r="P1" s="249" t="s">
        <v>157</v>
      </c>
      <c r="Q1" s="250"/>
      <c r="R1" s="53">
        <v>1290800</v>
      </c>
    </row>
    <row r="2" spans="1:18" ht="19.5" customHeight="1" x14ac:dyDescent="0.2">
      <c r="A2" s="200"/>
      <c r="B2" s="202"/>
      <c r="C2" s="259"/>
      <c r="D2" s="260"/>
      <c r="E2" s="260"/>
      <c r="F2" s="260"/>
      <c r="G2" s="260"/>
      <c r="H2" s="260"/>
      <c r="I2" s="260"/>
      <c r="J2" s="260"/>
      <c r="K2" s="260"/>
      <c r="L2" s="273"/>
      <c r="M2" s="274"/>
      <c r="N2" s="281"/>
      <c r="O2" s="282"/>
      <c r="P2" s="251" t="s">
        <v>159</v>
      </c>
      <c r="Q2" s="252"/>
      <c r="R2" s="56">
        <v>1106400</v>
      </c>
    </row>
    <row r="3" spans="1:18" ht="19.5" customHeight="1" x14ac:dyDescent="0.2">
      <c r="A3" s="203"/>
      <c r="B3" s="205"/>
      <c r="C3" s="259"/>
      <c r="D3" s="260"/>
      <c r="E3" s="260"/>
      <c r="F3" s="260"/>
      <c r="G3" s="260"/>
      <c r="H3" s="260"/>
      <c r="I3" s="260"/>
      <c r="J3" s="260"/>
      <c r="K3" s="260"/>
      <c r="L3" s="275" t="s">
        <v>161</v>
      </c>
      <c r="M3" s="276"/>
      <c r="N3" s="183" t="s">
        <v>13</v>
      </c>
      <c r="O3" s="184"/>
      <c r="P3" s="253" t="s">
        <v>158</v>
      </c>
      <c r="Q3" s="254"/>
      <c r="R3" s="54">
        <v>3227000</v>
      </c>
    </row>
    <row r="4" spans="1:18" ht="19.5" customHeight="1" thickBot="1" x14ac:dyDescent="0.25">
      <c r="A4" s="206" t="s">
        <v>152</v>
      </c>
      <c r="B4" s="208"/>
      <c r="C4" s="261"/>
      <c r="D4" s="262"/>
      <c r="E4" s="262"/>
      <c r="F4" s="262"/>
      <c r="G4" s="262"/>
      <c r="H4" s="262"/>
      <c r="I4" s="262"/>
      <c r="J4" s="262"/>
      <c r="K4" s="262"/>
      <c r="L4" s="277"/>
      <c r="M4" s="278"/>
      <c r="N4" s="185"/>
      <c r="O4" s="186"/>
      <c r="P4" s="255" t="s">
        <v>0</v>
      </c>
      <c r="Q4" s="256"/>
      <c r="R4" s="55">
        <f>SUM(J9:J41)</f>
        <v>178543767</v>
      </c>
    </row>
    <row r="5" spans="1:18" ht="15.75" customHeight="1" x14ac:dyDescent="0.2">
      <c r="A5" s="218" t="s">
        <v>138</v>
      </c>
      <c r="B5" s="219"/>
      <c r="C5" s="219"/>
      <c r="D5" s="219"/>
      <c r="E5" s="219"/>
      <c r="F5" s="219"/>
      <c r="G5" s="219"/>
      <c r="H5" s="219"/>
      <c r="I5" s="219"/>
      <c r="J5" s="219"/>
      <c r="K5" s="219"/>
      <c r="L5" s="219"/>
      <c r="M5" s="219"/>
      <c r="N5" s="219"/>
      <c r="O5" s="219"/>
      <c r="P5" s="219"/>
      <c r="Q5" s="219"/>
      <c r="R5" s="220"/>
    </row>
    <row r="6" spans="1:18" ht="15.75" customHeight="1" thickBot="1" x14ac:dyDescent="0.25">
      <c r="A6" s="266"/>
      <c r="B6" s="267"/>
      <c r="C6" s="267"/>
      <c r="D6" s="267"/>
      <c r="E6" s="267"/>
      <c r="F6" s="267"/>
      <c r="G6" s="267"/>
      <c r="H6" s="267"/>
      <c r="I6" s="267"/>
      <c r="J6" s="267"/>
      <c r="K6" s="267"/>
      <c r="L6" s="267"/>
      <c r="M6" s="267"/>
      <c r="N6" s="267"/>
      <c r="O6" s="267"/>
      <c r="P6" s="267"/>
      <c r="Q6" s="267"/>
      <c r="R6" s="268"/>
    </row>
    <row r="7" spans="1:18" s="2" customFormat="1" ht="12.75" customHeight="1" thickBot="1" x14ac:dyDescent="0.25">
      <c r="A7" s="269" t="s">
        <v>36</v>
      </c>
      <c r="B7" s="242" t="s">
        <v>37</v>
      </c>
      <c r="C7" s="263"/>
      <c r="D7" s="227" t="s">
        <v>5</v>
      </c>
      <c r="E7" s="228"/>
      <c r="F7" s="228"/>
      <c r="G7" s="228"/>
      <c r="H7" s="229"/>
      <c r="I7" s="71" t="s">
        <v>9</v>
      </c>
      <c r="J7" s="269" t="s">
        <v>6</v>
      </c>
      <c r="K7" s="269" t="s">
        <v>121</v>
      </c>
      <c r="L7" s="223" t="s">
        <v>155</v>
      </c>
      <c r="M7" s="187" t="s">
        <v>139</v>
      </c>
      <c r="N7" s="187" t="s">
        <v>156</v>
      </c>
      <c r="O7" s="172" t="s">
        <v>140</v>
      </c>
      <c r="P7" s="172" t="s">
        <v>141</v>
      </c>
      <c r="Q7" s="269" t="s">
        <v>11</v>
      </c>
      <c r="R7" s="269" t="s">
        <v>7</v>
      </c>
    </row>
    <row r="8" spans="1:18" s="2" customFormat="1" ht="59.25" customHeight="1" thickBot="1" x14ac:dyDescent="0.25">
      <c r="A8" s="269"/>
      <c r="B8" s="264"/>
      <c r="C8" s="265"/>
      <c r="D8" s="283"/>
      <c r="E8" s="284"/>
      <c r="F8" s="284"/>
      <c r="G8" s="284"/>
      <c r="H8" s="285"/>
      <c r="I8" s="8" t="s">
        <v>16</v>
      </c>
      <c r="J8" s="269"/>
      <c r="K8" s="269"/>
      <c r="L8" s="286"/>
      <c r="M8" s="246"/>
      <c r="N8" s="246"/>
      <c r="O8" s="270"/>
      <c r="P8" s="270"/>
      <c r="Q8" s="269"/>
      <c r="R8" s="269"/>
    </row>
    <row r="9" spans="1:18" s="35" customFormat="1" ht="110.25" customHeight="1" x14ac:dyDescent="0.2">
      <c r="A9" s="48">
        <v>43643</v>
      </c>
      <c r="B9" s="150" t="s">
        <v>53</v>
      </c>
      <c r="C9" s="151"/>
      <c r="D9" s="147"/>
      <c r="E9" s="148"/>
      <c r="F9" s="148"/>
      <c r="G9" s="148"/>
      <c r="H9" s="149"/>
      <c r="I9" s="40" t="s">
        <v>24</v>
      </c>
      <c r="J9" s="57">
        <v>2200000</v>
      </c>
      <c r="K9" s="41">
        <v>2200000</v>
      </c>
      <c r="L9" s="41" t="s">
        <v>13</v>
      </c>
      <c r="M9" s="82" t="s">
        <v>143</v>
      </c>
      <c r="N9" s="82" t="s">
        <v>143</v>
      </c>
      <c r="O9" s="82" t="s">
        <v>128</v>
      </c>
      <c r="P9" s="82" t="s">
        <v>128</v>
      </c>
      <c r="Q9" s="38">
        <v>2020</v>
      </c>
      <c r="R9" s="37" t="s">
        <v>48</v>
      </c>
    </row>
    <row r="10" spans="1:18" s="35" customFormat="1" ht="110.25" customHeight="1" x14ac:dyDescent="0.2">
      <c r="A10" s="48">
        <v>43717</v>
      </c>
      <c r="B10" s="150" t="s">
        <v>49</v>
      </c>
      <c r="C10" s="151"/>
      <c r="D10" s="147"/>
      <c r="E10" s="148"/>
      <c r="F10" s="148"/>
      <c r="G10" s="148"/>
      <c r="H10" s="149"/>
      <c r="I10" s="39" t="s">
        <v>50</v>
      </c>
      <c r="J10" s="57">
        <v>10000000</v>
      </c>
      <c r="K10" s="41">
        <v>10000000</v>
      </c>
      <c r="L10" s="41" t="s">
        <v>13</v>
      </c>
      <c r="M10" s="82" t="s">
        <v>143</v>
      </c>
      <c r="N10" s="82" t="s">
        <v>143</v>
      </c>
      <c r="O10" s="82" t="s">
        <v>128</v>
      </c>
      <c r="P10" s="82" t="s">
        <v>128</v>
      </c>
      <c r="Q10" s="38">
        <v>2020</v>
      </c>
      <c r="R10" s="37" t="s">
        <v>48</v>
      </c>
    </row>
    <row r="11" spans="1:18" s="35" customFormat="1" ht="108.75" customHeight="1" x14ac:dyDescent="0.2">
      <c r="A11" s="48">
        <v>43719</v>
      </c>
      <c r="B11" s="150" t="s">
        <v>51</v>
      </c>
      <c r="C11" s="151"/>
      <c r="D11" s="147"/>
      <c r="E11" s="148"/>
      <c r="F11" s="148"/>
      <c r="G11" s="148"/>
      <c r="H11" s="149"/>
      <c r="I11" s="39" t="s">
        <v>52</v>
      </c>
      <c r="J11" s="57">
        <v>2183000</v>
      </c>
      <c r="K11" s="41">
        <v>2183000</v>
      </c>
      <c r="L11" s="41" t="s">
        <v>13</v>
      </c>
      <c r="M11" s="82" t="s">
        <v>143</v>
      </c>
      <c r="N11" s="82" t="s">
        <v>143</v>
      </c>
      <c r="O11" s="82" t="s">
        <v>128</v>
      </c>
      <c r="P11" s="82" t="s">
        <v>128</v>
      </c>
      <c r="Q11" s="38">
        <v>2020</v>
      </c>
      <c r="R11" s="37" t="s">
        <v>48</v>
      </c>
    </row>
    <row r="12" spans="1:18" s="35" customFormat="1" ht="109.5" customHeight="1" x14ac:dyDescent="0.2">
      <c r="A12" s="48">
        <v>43722</v>
      </c>
      <c r="B12" s="150" t="s">
        <v>46</v>
      </c>
      <c r="C12" s="151"/>
      <c r="D12" s="147"/>
      <c r="E12" s="148"/>
      <c r="F12" s="148"/>
      <c r="G12" s="148"/>
      <c r="H12" s="149"/>
      <c r="I12" s="40" t="s">
        <v>47</v>
      </c>
      <c r="J12" s="57">
        <v>276000</v>
      </c>
      <c r="K12" s="41">
        <v>276000</v>
      </c>
      <c r="L12" s="41" t="s">
        <v>13</v>
      </c>
      <c r="M12" s="82" t="s">
        <v>143</v>
      </c>
      <c r="N12" s="82" t="s">
        <v>143</v>
      </c>
      <c r="O12" s="82" t="s">
        <v>128</v>
      </c>
      <c r="P12" s="82" t="s">
        <v>128</v>
      </c>
      <c r="Q12" s="38">
        <v>2020</v>
      </c>
      <c r="R12" s="37" t="s">
        <v>48</v>
      </c>
    </row>
    <row r="13" spans="1:18" s="35" customFormat="1" ht="110.25" customHeight="1" x14ac:dyDescent="0.2">
      <c r="A13" s="48">
        <v>43811</v>
      </c>
      <c r="B13" s="150" t="s">
        <v>55</v>
      </c>
      <c r="C13" s="151"/>
      <c r="D13" s="147"/>
      <c r="E13" s="148"/>
      <c r="F13" s="148"/>
      <c r="G13" s="148"/>
      <c r="H13" s="149"/>
      <c r="I13" s="40" t="s">
        <v>14</v>
      </c>
      <c r="J13" s="57">
        <v>325675</v>
      </c>
      <c r="K13" s="41">
        <v>325675</v>
      </c>
      <c r="L13" s="41" t="s">
        <v>13</v>
      </c>
      <c r="M13" s="82" t="s">
        <v>143</v>
      </c>
      <c r="N13" s="82" t="s">
        <v>143</v>
      </c>
      <c r="O13" s="82" t="s">
        <v>128</v>
      </c>
      <c r="P13" s="82" t="s">
        <v>128</v>
      </c>
      <c r="Q13" s="38">
        <v>2020</v>
      </c>
      <c r="R13" s="37" t="s">
        <v>54</v>
      </c>
    </row>
    <row r="14" spans="1:18" s="35" customFormat="1" ht="110.25" customHeight="1" x14ac:dyDescent="0.2">
      <c r="A14" s="48">
        <v>43929</v>
      </c>
      <c r="B14" s="150" t="s">
        <v>64</v>
      </c>
      <c r="C14" s="151"/>
      <c r="D14" s="147"/>
      <c r="E14" s="148"/>
      <c r="F14" s="148"/>
      <c r="G14" s="148"/>
      <c r="H14" s="149"/>
      <c r="I14" s="39" t="s">
        <v>42</v>
      </c>
      <c r="J14" s="57">
        <v>13947763</v>
      </c>
      <c r="K14" s="41">
        <v>13947763</v>
      </c>
      <c r="L14" s="41" t="s">
        <v>13</v>
      </c>
      <c r="M14" s="82" t="s">
        <v>143</v>
      </c>
      <c r="N14" s="82" t="s">
        <v>143</v>
      </c>
      <c r="O14" s="82" t="s">
        <v>128</v>
      </c>
      <c r="P14" s="82" t="s">
        <v>128</v>
      </c>
      <c r="Q14" s="38">
        <v>2021</v>
      </c>
      <c r="R14" s="37" t="s">
        <v>60</v>
      </c>
    </row>
    <row r="15" spans="1:18" s="35" customFormat="1" ht="111" customHeight="1" x14ac:dyDescent="0.2">
      <c r="A15" s="48">
        <v>43993</v>
      </c>
      <c r="B15" s="150" t="s">
        <v>59</v>
      </c>
      <c r="C15" s="151"/>
      <c r="D15" s="147"/>
      <c r="E15" s="148"/>
      <c r="F15" s="148"/>
      <c r="G15" s="148"/>
      <c r="H15" s="149"/>
      <c r="I15" s="40" t="s">
        <v>24</v>
      </c>
      <c r="J15" s="57">
        <v>300000</v>
      </c>
      <c r="K15" s="41">
        <v>300000</v>
      </c>
      <c r="L15" s="41" t="s">
        <v>13</v>
      </c>
      <c r="M15" s="82" t="s">
        <v>143</v>
      </c>
      <c r="N15" s="82" t="s">
        <v>143</v>
      </c>
      <c r="O15" s="82" t="s">
        <v>128</v>
      </c>
      <c r="P15" s="82" t="s">
        <v>128</v>
      </c>
      <c r="Q15" s="38">
        <v>2021</v>
      </c>
      <c r="R15" s="37" t="s">
        <v>60</v>
      </c>
    </row>
    <row r="16" spans="1:18" s="35" customFormat="1" ht="111" customHeight="1" x14ac:dyDescent="0.2">
      <c r="A16" s="48">
        <v>43997</v>
      </c>
      <c r="B16" s="150" t="s">
        <v>62</v>
      </c>
      <c r="C16" s="151"/>
      <c r="D16" s="147"/>
      <c r="E16" s="148"/>
      <c r="F16" s="148"/>
      <c r="G16" s="148"/>
      <c r="H16" s="149"/>
      <c r="I16" s="40" t="s">
        <v>63</v>
      </c>
      <c r="J16" s="57">
        <v>960000</v>
      </c>
      <c r="K16" s="41">
        <v>960000</v>
      </c>
      <c r="L16" s="41" t="s">
        <v>13</v>
      </c>
      <c r="M16" s="82" t="s">
        <v>143</v>
      </c>
      <c r="N16" s="82" t="s">
        <v>143</v>
      </c>
      <c r="O16" s="82" t="s">
        <v>128</v>
      </c>
      <c r="P16" s="82" t="s">
        <v>128</v>
      </c>
      <c r="Q16" s="38">
        <v>2021</v>
      </c>
      <c r="R16" s="37" t="s">
        <v>60</v>
      </c>
    </row>
    <row r="17" spans="1:18" s="35" customFormat="1" ht="111" customHeight="1" x14ac:dyDescent="0.2">
      <c r="A17" s="48">
        <v>44167</v>
      </c>
      <c r="B17" s="150" t="s">
        <v>77</v>
      </c>
      <c r="C17" s="151"/>
      <c r="D17" s="147"/>
      <c r="E17" s="148"/>
      <c r="F17" s="148"/>
      <c r="G17" s="148"/>
      <c r="H17" s="149"/>
      <c r="I17" s="39" t="s">
        <v>43</v>
      </c>
      <c r="J17" s="57">
        <v>4000000</v>
      </c>
      <c r="K17" s="41">
        <v>4000000</v>
      </c>
      <c r="L17" s="41" t="s">
        <v>13</v>
      </c>
      <c r="M17" s="82" t="s">
        <v>143</v>
      </c>
      <c r="N17" s="82" t="s">
        <v>143</v>
      </c>
      <c r="O17" s="82" t="s">
        <v>128</v>
      </c>
      <c r="P17" s="82" t="s">
        <v>128</v>
      </c>
      <c r="Q17" s="38">
        <v>2021</v>
      </c>
      <c r="R17" s="37" t="s">
        <v>68</v>
      </c>
    </row>
    <row r="18" spans="1:18" s="35" customFormat="1" ht="111" customHeight="1" x14ac:dyDescent="0.2">
      <c r="A18" s="48">
        <v>44257</v>
      </c>
      <c r="B18" s="150" t="s">
        <v>79</v>
      </c>
      <c r="C18" s="151"/>
      <c r="D18" s="147"/>
      <c r="E18" s="148"/>
      <c r="F18" s="148"/>
      <c r="G18" s="148"/>
      <c r="H18" s="149"/>
      <c r="I18" s="39" t="s">
        <v>87</v>
      </c>
      <c r="J18" s="57">
        <v>6200000</v>
      </c>
      <c r="K18" s="41">
        <v>6200000</v>
      </c>
      <c r="L18" s="41" t="s">
        <v>13</v>
      </c>
      <c r="M18" s="82" t="s">
        <v>143</v>
      </c>
      <c r="N18" s="82" t="s">
        <v>143</v>
      </c>
      <c r="O18" s="82" t="s">
        <v>128</v>
      </c>
      <c r="P18" s="82" t="s">
        <v>128</v>
      </c>
      <c r="Q18" s="38">
        <v>2021</v>
      </c>
      <c r="R18" s="37" t="s">
        <v>80</v>
      </c>
    </row>
    <row r="19" spans="1:18" s="35" customFormat="1" ht="111" customHeight="1" x14ac:dyDescent="0.2">
      <c r="A19" s="48">
        <v>44267</v>
      </c>
      <c r="B19" s="150" t="s">
        <v>84</v>
      </c>
      <c r="C19" s="151"/>
      <c r="D19" s="147"/>
      <c r="E19" s="148"/>
      <c r="F19" s="148"/>
      <c r="G19" s="148"/>
      <c r="H19" s="149"/>
      <c r="I19" s="39" t="s">
        <v>24</v>
      </c>
      <c r="J19" s="57">
        <v>2790000</v>
      </c>
      <c r="K19" s="41">
        <v>2790000</v>
      </c>
      <c r="L19" s="41" t="s">
        <v>13</v>
      </c>
      <c r="M19" s="82" t="s">
        <v>143</v>
      </c>
      <c r="N19" s="82" t="s">
        <v>143</v>
      </c>
      <c r="O19" s="82" t="s">
        <v>128</v>
      </c>
      <c r="P19" s="82" t="s">
        <v>128</v>
      </c>
      <c r="Q19" s="38">
        <v>2021</v>
      </c>
      <c r="R19" s="37" t="s">
        <v>80</v>
      </c>
    </row>
    <row r="20" spans="1:18" s="35" customFormat="1" ht="111" customHeight="1" x14ac:dyDescent="0.2">
      <c r="A20" s="48">
        <v>44267</v>
      </c>
      <c r="B20" s="150" t="s">
        <v>85</v>
      </c>
      <c r="C20" s="151"/>
      <c r="D20" s="147"/>
      <c r="E20" s="148"/>
      <c r="F20" s="148"/>
      <c r="G20" s="148"/>
      <c r="H20" s="149"/>
      <c r="I20" s="39" t="s">
        <v>24</v>
      </c>
      <c r="J20" s="57">
        <v>2930000</v>
      </c>
      <c r="K20" s="41">
        <v>2930000</v>
      </c>
      <c r="L20" s="41" t="s">
        <v>13</v>
      </c>
      <c r="M20" s="82" t="s">
        <v>143</v>
      </c>
      <c r="N20" s="82" t="s">
        <v>143</v>
      </c>
      <c r="O20" s="82" t="s">
        <v>128</v>
      </c>
      <c r="P20" s="82" t="s">
        <v>128</v>
      </c>
      <c r="Q20" s="38">
        <v>2021</v>
      </c>
      <c r="R20" s="37" t="s">
        <v>80</v>
      </c>
    </row>
    <row r="21" spans="1:18" s="35" customFormat="1" ht="111" customHeight="1" x14ac:dyDescent="0.2">
      <c r="A21" s="48">
        <v>44270</v>
      </c>
      <c r="B21" s="150" t="s">
        <v>118</v>
      </c>
      <c r="C21" s="151"/>
      <c r="D21" s="147"/>
      <c r="E21" s="148"/>
      <c r="F21" s="148"/>
      <c r="G21" s="148"/>
      <c r="H21" s="149"/>
      <c r="I21" s="39" t="s">
        <v>66</v>
      </c>
      <c r="J21" s="57">
        <v>160800</v>
      </c>
      <c r="K21" s="41">
        <v>160800</v>
      </c>
      <c r="L21" s="41" t="s">
        <v>13</v>
      </c>
      <c r="M21" s="82" t="s">
        <v>143</v>
      </c>
      <c r="N21" s="82" t="s">
        <v>143</v>
      </c>
      <c r="O21" s="82" t="s">
        <v>128</v>
      </c>
      <c r="P21" s="82" t="s">
        <v>128</v>
      </c>
      <c r="Q21" s="38">
        <v>2021</v>
      </c>
      <c r="R21" s="37" t="s">
        <v>80</v>
      </c>
    </row>
    <row r="22" spans="1:18" s="35" customFormat="1" ht="111" customHeight="1" x14ac:dyDescent="0.2">
      <c r="A22" s="48">
        <v>44355</v>
      </c>
      <c r="B22" s="150" t="s">
        <v>98</v>
      </c>
      <c r="C22" s="151"/>
      <c r="D22" s="147"/>
      <c r="E22" s="148"/>
      <c r="F22" s="148"/>
      <c r="G22" s="148"/>
      <c r="H22" s="149"/>
      <c r="I22" s="39" t="s">
        <v>24</v>
      </c>
      <c r="J22" s="57">
        <v>430000</v>
      </c>
      <c r="K22" s="41">
        <v>430000</v>
      </c>
      <c r="L22" s="41" t="s">
        <v>13</v>
      </c>
      <c r="M22" s="82" t="s">
        <v>143</v>
      </c>
      <c r="N22" s="82" t="s">
        <v>143</v>
      </c>
      <c r="O22" s="82" t="s">
        <v>128</v>
      </c>
      <c r="P22" s="82" t="s">
        <v>128</v>
      </c>
      <c r="Q22" s="38">
        <v>2022</v>
      </c>
      <c r="R22" s="37" t="s">
        <v>91</v>
      </c>
    </row>
    <row r="23" spans="1:18" s="35" customFormat="1" ht="111" customHeight="1" x14ac:dyDescent="0.2">
      <c r="A23" s="48">
        <v>44356</v>
      </c>
      <c r="B23" s="150" t="s">
        <v>96</v>
      </c>
      <c r="C23" s="151"/>
      <c r="D23" s="147"/>
      <c r="E23" s="148"/>
      <c r="F23" s="148"/>
      <c r="G23" s="148"/>
      <c r="H23" s="149"/>
      <c r="I23" s="39" t="s">
        <v>57</v>
      </c>
      <c r="J23" s="57">
        <v>31857503</v>
      </c>
      <c r="K23" s="41" t="s">
        <v>13</v>
      </c>
      <c r="L23" s="41" t="s">
        <v>13</v>
      </c>
      <c r="M23" s="82" t="s">
        <v>143</v>
      </c>
      <c r="N23" s="82" t="s">
        <v>143</v>
      </c>
      <c r="O23" s="82" t="s">
        <v>128</v>
      </c>
      <c r="P23" s="82" t="s">
        <v>128</v>
      </c>
      <c r="Q23" s="38">
        <v>2022</v>
      </c>
      <c r="R23" s="37" t="s">
        <v>91</v>
      </c>
    </row>
    <row r="24" spans="1:18" s="35" customFormat="1" ht="111" customHeight="1" x14ac:dyDescent="0.2">
      <c r="A24" s="48">
        <v>44357</v>
      </c>
      <c r="B24" s="150" t="s">
        <v>99</v>
      </c>
      <c r="C24" s="151"/>
      <c r="D24" s="147"/>
      <c r="E24" s="148"/>
      <c r="F24" s="148"/>
      <c r="G24" s="148"/>
      <c r="H24" s="149"/>
      <c r="I24" s="39" t="s">
        <v>100</v>
      </c>
      <c r="J24" s="57">
        <v>5055592</v>
      </c>
      <c r="K24" s="41">
        <v>5055592</v>
      </c>
      <c r="L24" s="41" t="s">
        <v>13</v>
      </c>
      <c r="M24" s="82" t="s">
        <v>143</v>
      </c>
      <c r="N24" s="82" t="s">
        <v>143</v>
      </c>
      <c r="O24" s="82" t="s">
        <v>128</v>
      </c>
      <c r="P24" s="82" t="s">
        <v>128</v>
      </c>
      <c r="Q24" s="38">
        <v>2022</v>
      </c>
      <c r="R24" s="37" t="s">
        <v>91</v>
      </c>
    </row>
    <row r="25" spans="1:18" s="35" customFormat="1" ht="111" customHeight="1" x14ac:dyDescent="0.2">
      <c r="A25" s="48">
        <v>44362</v>
      </c>
      <c r="B25" s="150" t="s">
        <v>101</v>
      </c>
      <c r="C25" s="151"/>
      <c r="D25" s="147"/>
      <c r="E25" s="148"/>
      <c r="F25" s="148"/>
      <c r="G25" s="148"/>
      <c r="H25" s="149"/>
      <c r="I25" s="39" t="s">
        <v>102</v>
      </c>
      <c r="J25" s="57">
        <v>1650000</v>
      </c>
      <c r="K25" s="41">
        <v>1650000</v>
      </c>
      <c r="L25" s="41" t="s">
        <v>13</v>
      </c>
      <c r="M25" s="82" t="s">
        <v>143</v>
      </c>
      <c r="N25" s="82" t="s">
        <v>143</v>
      </c>
      <c r="O25" s="82" t="s">
        <v>128</v>
      </c>
      <c r="P25" s="82" t="s">
        <v>128</v>
      </c>
      <c r="Q25" s="38">
        <v>2022</v>
      </c>
      <c r="R25" s="37" t="s">
        <v>91</v>
      </c>
    </row>
    <row r="26" spans="1:18" s="35" customFormat="1" ht="111" customHeight="1" x14ac:dyDescent="0.2">
      <c r="A26" s="48">
        <v>44419</v>
      </c>
      <c r="B26" s="150" t="s">
        <v>106</v>
      </c>
      <c r="C26" s="151"/>
      <c r="D26" s="147"/>
      <c r="E26" s="148"/>
      <c r="F26" s="148"/>
      <c r="G26" s="148"/>
      <c r="H26" s="149"/>
      <c r="I26" s="39" t="s">
        <v>57</v>
      </c>
      <c r="J26" s="57">
        <v>681600</v>
      </c>
      <c r="K26" s="41">
        <v>681600</v>
      </c>
      <c r="L26" s="41" t="s">
        <v>13</v>
      </c>
      <c r="M26" s="82" t="s">
        <v>143</v>
      </c>
      <c r="N26" s="82" t="s">
        <v>143</v>
      </c>
      <c r="O26" s="82" t="s">
        <v>128</v>
      </c>
      <c r="P26" s="82" t="s">
        <v>128</v>
      </c>
      <c r="Q26" s="38">
        <v>2022</v>
      </c>
      <c r="R26" s="37" t="s">
        <v>103</v>
      </c>
    </row>
    <row r="27" spans="1:18" s="35" customFormat="1" ht="111" customHeight="1" x14ac:dyDescent="0.2">
      <c r="A27" s="48">
        <v>44544</v>
      </c>
      <c r="B27" s="150" t="s">
        <v>114</v>
      </c>
      <c r="C27" s="151"/>
      <c r="D27" s="147"/>
      <c r="E27" s="148"/>
      <c r="F27" s="148"/>
      <c r="G27" s="148"/>
      <c r="H27" s="149"/>
      <c r="I27" s="39" t="s">
        <v>115</v>
      </c>
      <c r="J27" s="57">
        <v>80000</v>
      </c>
      <c r="K27" s="41">
        <v>80000</v>
      </c>
      <c r="L27" s="41" t="s">
        <v>13</v>
      </c>
      <c r="M27" s="82" t="s">
        <v>143</v>
      </c>
      <c r="N27" s="82" t="s">
        <v>143</v>
      </c>
      <c r="O27" s="82" t="s">
        <v>128</v>
      </c>
      <c r="P27" s="82" t="s">
        <v>128</v>
      </c>
      <c r="Q27" s="38">
        <v>2022</v>
      </c>
      <c r="R27" s="37" t="s">
        <v>113</v>
      </c>
    </row>
    <row r="28" spans="1:18" s="35" customFormat="1" ht="111" customHeight="1" x14ac:dyDescent="0.2">
      <c r="A28" s="108">
        <v>44580</v>
      </c>
      <c r="B28" s="145" t="s">
        <v>213</v>
      </c>
      <c r="C28" s="146"/>
      <c r="D28" s="142"/>
      <c r="E28" s="143"/>
      <c r="F28" s="143"/>
      <c r="G28" s="143"/>
      <c r="H28" s="144"/>
      <c r="I28" s="109" t="s">
        <v>102</v>
      </c>
      <c r="J28" s="110">
        <v>50000000</v>
      </c>
      <c r="K28" s="111">
        <v>50000000</v>
      </c>
      <c r="L28" s="111" t="s">
        <v>13</v>
      </c>
      <c r="M28" s="82" t="s">
        <v>143</v>
      </c>
      <c r="N28" s="82" t="s">
        <v>143</v>
      </c>
      <c r="O28" s="82" t="s">
        <v>128</v>
      </c>
      <c r="P28" s="82" t="s">
        <v>128</v>
      </c>
      <c r="Q28" s="112">
        <v>2022</v>
      </c>
      <c r="R28" s="113" t="s">
        <v>151</v>
      </c>
    </row>
    <row r="29" spans="1:18" s="35" customFormat="1" ht="111" customHeight="1" x14ac:dyDescent="0.2">
      <c r="A29" s="108">
        <v>44622</v>
      </c>
      <c r="B29" s="145" t="s">
        <v>214</v>
      </c>
      <c r="C29" s="146"/>
      <c r="D29" s="142"/>
      <c r="E29" s="143"/>
      <c r="F29" s="143"/>
      <c r="G29" s="143"/>
      <c r="H29" s="144"/>
      <c r="I29" s="109" t="s">
        <v>167</v>
      </c>
      <c r="J29" s="110">
        <v>80000</v>
      </c>
      <c r="K29" s="111">
        <v>80000</v>
      </c>
      <c r="L29" s="111" t="s">
        <v>13</v>
      </c>
      <c r="M29" s="82" t="s">
        <v>143</v>
      </c>
      <c r="N29" s="82" t="s">
        <v>143</v>
      </c>
      <c r="O29" s="82" t="s">
        <v>128</v>
      </c>
      <c r="P29" s="82" t="s">
        <v>128</v>
      </c>
      <c r="Q29" s="112">
        <v>2022</v>
      </c>
      <c r="R29" s="113" t="s">
        <v>151</v>
      </c>
    </row>
    <row r="30" spans="1:18" s="35" customFormat="1" ht="111" customHeight="1" x14ac:dyDescent="0.2">
      <c r="A30" s="108">
        <v>44630</v>
      </c>
      <c r="B30" s="145" t="s">
        <v>190</v>
      </c>
      <c r="C30" s="146"/>
      <c r="D30" s="142"/>
      <c r="E30" s="143"/>
      <c r="F30" s="143"/>
      <c r="G30" s="143"/>
      <c r="H30" s="144"/>
      <c r="I30" s="109" t="s">
        <v>176</v>
      </c>
      <c r="J30" s="110">
        <v>10000000</v>
      </c>
      <c r="K30" s="111" t="s">
        <v>13</v>
      </c>
      <c r="L30" s="111" t="s">
        <v>13</v>
      </c>
      <c r="M30" s="82" t="s">
        <v>143</v>
      </c>
      <c r="N30" s="82" t="s">
        <v>143</v>
      </c>
      <c r="O30" s="82" t="s">
        <v>128</v>
      </c>
      <c r="P30" s="82" t="s">
        <v>128</v>
      </c>
      <c r="Q30" s="112">
        <v>2022</v>
      </c>
      <c r="R30" s="113" t="s">
        <v>151</v>
      </c>
    </row>
    <row r="31" spans="1:18" s="35" customFormat="1" ht="111" customHeight="1" x14ac:dyDescent="0.2">
      <c r="A31" s="108">
        <v>44630</v>
      </c>
      <c r="B31" s="145" t="s">
        <v>168</v>
      </c>
      <c r="C31" s="146"/>
      <c r="D31" s="142"/>
      <c r="E31" s="143"/>
      <c r="F31" s="143"/>
      <c r="G31" s="143"/>
      <c r="H31" s="144"/>
      <c r="I31" s="109" t="s">
        <v>169</v>
      </c>
      <c r="J31" s="110">
        <v>3100000</v>
      </c>
      <c r="K31" s="111">
        <v>3100000</v>
      </c>
      <c r="L31" s="111" t="s">
        <v>13</v>
      </c>
      <c r="M31" s="82" t="s">
        <v>143</v>
      </c>
      <c r="N31" s="82" t="s">
        <v>143</v>
      </c>
      <c r="O31" s="82" t="s">
        <v>128</v>
      </c>
      <c r="P31" s="82" t="s">
        <v>128</v>
      </c>
      <c r="Q31" s="112">
        <v>2022</v>
      </c>
      <c r="R31" s="113" t="s">
        <v>151</v>
      </c>
    </row>
    <row r="32" spans="1:18" s="35" customFormat="1" ht="111" customHeight="1" x14ac:dyDescent="0.2">
      <c r="A32" s="108">
        <v>44631</v>
      </c>
      <c r="B32" s="145" t="s">
        <v>170</v>
      </c>
      <c r="C32" s="146"/>
      <c r="D32" s="142"/>
      <c r="E32" s="143"/>
      <c r="F32" s="143"/>
      <c r="G32" s="143"/>
      <c r="H32" s="144"/>
      <c r="I32" s="109" t="s">
        <v>171</v>
      </c>
      <c r="J32" s="110">
        <v>6000000</v>
      </c>
      <c r="K32" s="111">
        <v>6000000</v>
      </c>
      <c r="L32" s="111" t="s">
        <v>13</v>
      </c>
      <c r="M32" s="82" t="s">
        <v>143</v>
      </c>
      <c r="N32" s="82" t="s">
        <v>143</v>
      </c>
      <c r="O32" s="82" t="s">
        <v>128</v>
      </c>
      <c r="P32" s="82" t="s">
        <v>128</v>
      </c>
      <c r="Q32" s="112">
        <v>2022</v>
      </c>
      <c r="R32" s="113" t="s">
        <v>151</v>
      </c>
    </row>
    <row r="33" spans="1:20" s="35" customFormat="1" ht="111" customHeight="1" x14ac:dyDescent="0.2">
      <c r="A33" s="108">
        <v>44631</v>
      </c>
      <c r="B33" s="145" t="s">
        <v>215</v>
      </c>
      <c r="C33" s="146"/>
      <c r="D33" s="142"/>
      <c r="E33" s="143"/>
      <c r="F33" s="143"/>
      <c r="G33" s="143"/>
      <c r="H33" s="144"/>
      <c r="I33" s="109" t="s">
        <v>171</v>
      </c>
      <c r="J33" s="110">
        <v>1750000</v>
      </c>
      <c r="K33" s="111">
        <v>1750000</v>
      </c>
      <c r="L33" s="111" t="s">
        <v>13</v>
      </c>
      <c r="M33" s="82" t="s">
        <v>143</v>
      </c>
      <c r="N33" s="82" t="s">
        <v>143</v>
      </c>
      <c r="O33" s="82" t="s">
        <v>128</v>
      </c>
      <c r="P33" s="82" t="s">
        <v>128</v>
      </c>
      <c r="Q33" s="112">
        <v>2022</v>
      </c>
      <c r="R33" s="113" t="s">
        <v>151</v>
      </c>
    </row>
    <row r="34" spans="1:20" s="35" customFormat="1" ht="111" customHeight="1" x14ac:dyDescent="0.2">
      <c r="A34" s="108">
        <v>44634</v>
      </c>
      <c r="B34" s="145" t="s">
        <v>216</v>
      </c>
      <c r="C34" s="146"/>
      <c r="D34" s="142"/>
      <c r="E34" s="143"/>
      <c r="F34" s="143"/>
      <c r="G34" s="143"/>
      <c r="H34" s="144"/>
      <c r="I34" s="109" t="s">
        <v>172</v>
      </c>
      <c r="J34" s="110">
        <v>1902384</v>
      </c>
      <c r="K34" s="111">
        <v>1902384</v>
      </c>
      <c r="L34" s="111" t="s">
        <v>13</v>
      </c>
      <c r="M34" s="82" t="s">
        <v>143</v>
      </c>
      <c r="N34" s="82" t="s">
        <v>143</v>
      </c>
      <c r="O34" s="82" t="s">
        <v>128</v>
      </c>
      <c r="P34" s="82" t="s">
        <v>128</v>
      </c>
      <c r="Q34" s="112">
        <v>2022</v>
      </c>
      <c r="R34" s="113" t="s">
        <v>151</v>
      </c>
    </row>
    <row r="35" spans="1:20" s="35" customFormat="1" ht="111" customHeight="1" x14ac:dyDescent="0.2">
      <c r="A35" s="108">
        <v>44634</v>
      </c>
      <c r="B35" s="145" t="s">
        <v>217</v>
      </c>
      <c r="C35" s="146"/>
      <c r="D35" s="142"/>
      <c r="E35" s="143"/>
      <c r="F35" s="143"/>
      <c r="G35" s="143"/>
      <c r="H35" s="144"/>
      <c r="I35" s="109" t="s">
        <v>171</v>
      </c>
      <c r="J35" s="110">
        <v>12100000</v>
      </c>
      <c r="K35" s="111">
        <v>12100000</v>
      </c>
      <c r="L35" s="111" t="s">
        <v>13</v>
      </c>
      <c r="M35" s="82" t="s">
        <v>143</v>
      </c>
      <c r="N35" s="82" t="s">
        <v>143</v>
      </c>
      <c r="O35" s="82" t="s">
        <v>128</v>
      </c>
      <c r="P35" s="82" t="s">
        <v>128</v>
      </c>
      <c r="Q35" s="112">
        <v>2022</v>
      </c>
      <c r="R35" s="113" t="s">
        <v>151</v>
      </c>
    </row>
    <row r="36" spans="1:20" s="35" customFormat="1" ht="111" customHeight="1" x14ac:dyDescent="0.2">
      <c r="A36" s="108">
        <v>44635</v>
      </c>
      <c r="B36" s="145" t="s">
        <v>173</v>
      </c>
      <c r="C36" s="146"/>
      <c r="D36" s="142"/>
      <c r="E36" s="143"/>
      <c r="F36" s="143"/>
      <c r="G36" s="143"/>
      <c r="H36" s="144"/>
      <c r="I36" s="109" t="s">
        <v>172</v>
      </c>
      <c r="J36" s="110">
        <v>991000</v>
      </c>
      <c r="K36" s="111">
        <v>991000</v>
      </c>
      <c r="L36" s="111" t="s">
        <v>13</v>
      </c>
      <c r="M36" s="82" t="s">
        <v>143</v>
      </c>
      <c r="N36" s="82" t="s">
        <v>143</v>
      </c>
      <c r="O36" s="82" t="s">
        <v>128</v>
      </c>
      <c r="P36" s="82" t="s">
        <v>128</v>
      </c>
      <c r="Q36" s="112">
        <v>2022</v>
      </c>
      <c r="R36" s="113" t="s">
        <v>151</v>
      </c>
    </row>
    <row r="37" spans="1:20" s="35" customFormat="1" ht="111" customHeight="1" x14ac:dyDescent="0.2">
      <c r="A37" s="108">
        <v>44635</v>
      </c>
      <c r="B37" s="145" t="s">
        <v>174</v>
      </c>
      <c r="C37" s="146"/>
      <c r="D37" s="142"/>
      <c r="E37" s="143"/>
      <c r="F37" s="143"/>
      <c r="G37" s="143"/>
      <c r="H37" s="144"/>
      <c r="I37" s="109" t="s">
        <v>175</v>
      </c>
      <c r="J37" s="110">
        <v>4425450</v>
      </c>
      <c r="K37" s="111">
        <v>4425450</v>
      </c>
      <c r="L37" s="111" t="s">
        <v>13</v>
      </c>
      <c r="M37" s="82" t="s">
        <v>143</v>
      </c>
      <c r="N37" s="82" t="s">
        <v>143</v>
      </c>
      <c r="O37" s="82" t="s">
        <v>128</v>
      </c>
      <c r="P37" s="82" t="s">
        <v>128</v>
      </c>
      <c r="Q37" s="112">
        <v>2022</v>
      </c>
      <c r="R37" s="113" t="s">
        <v>151</v>
      </c>
    </row>
    <row r="38" spans="1:20" s="35" customFormat="1" ht="111" customHeight="1" x14ac:dyDescent="0.2">
      <c r="A38" s="108">
        <v>44635</v>
      </c>
      <c r="B38" s="145" t="s">
        <v>218</v>
      </c>
      <c r="C38" s="146"/>
      <c r="D38" s="142"/>
      <c r="E38" s="143"/>
      <c r="F38" s="143"/>
      <c r="G38" s="143"/>
      <c r="H38" s="144"/>
      <c r="I38" s="109" t="s">
        <v>171</v>
      </c>
      <c r="J38" s="110">
        <v>2015000</v>
      </c>
      <c r="K38" s="111">
        <v>2015000</v>
      </c>
      <c r="L38" s="111" t="s">
        <v>13</v>
      </c>
      <c r="M38" s="82" t="s">
        <v>143</v>
      </c>
      <c r="N38" s="82" t="s">
        <v>143</v>
      </c>
      <c r="O38" s="82" t="s">
        <v>128</v>
      </c>
      <c r="P38" s="82" t="s">
        <v>128</v>
      </c>
      <c r="Q38" s="112">
        <v>2022</v>
      </c>
      <c r="R38" s="113" t="s">
        <v>151</v>
      </c>
    </row>
    <row r="39" spans="1:20" s="35" customFormat="1" ht="111" customHeight="1" x14ac:dyDescent="0.2">
      <c r="A39" s="108">
        <v>44635</v>
      </c>
      <c r="B39" s="145" t="s">
        <v>219</v>
      </c>
      <c r="C39" s="146"/>
      <c r="D39" s="142"/>
      <c r="E39" s="143"/>
      <c r="F39" s="143"/>
      <c r="G39" s="143"/>
      <c r="H39" s="144"/>
      <c r="I39" s="109" t="s">
        <v>176</v>
      </c>
      <c r="J39" s="110">
        <v>152000</v>
      </c>
      <c r="K39" s="111">
        <v>152000</v>
      </c>
      <c r="L39" s="111" t="s">
        <v>13</v>
      </c>
      <c r="M39" s="82" t="s">
        <v>143</v>
      </c>
      <c r="N39" s="82" t="s">
        <v>143</v>
      </c>
      <c r="O39" s="82" t="s">
        <v>128</v>
      </c>
      <c r="P39" s="82" t="s">
        <v>128</v>
      </c>
      <c r="Q39" s="112">
        <v>2022</v>
      </c>
      <c r="R39" s="113" t="s">
        <v>151</v>
      </c>
      <c r="T39" s="141"/>
    </row>
    <row r="40" spans="1:20" s="35" customFormat="1" ht="67.5" customHeight="1" x14ac:dyDescent="0.2">
      <c r="A40" s="44"/>
      <c r="B40" s="160"/>
      <c r="C40" s="161"/>
      <c r="D40" s="162"/>
      <c r="E40" s="163"/>
      <c r="F40" s="163"/>
      <c r="G40" s="163"/>
      <c r="H40" s="163"/>
      <c r="I40" s="39"/>
      <c r="J40" s="57"/>
      <c r="K40" s="41"/>
      <c r="L40" s="41"/>
      <c r="M40" s="79"/>
      <c r="N40" s="79"/>
      <c r="O40" s="79"/>
      <c r="P40" s="79"/>
      <c r="Q40" s="38"/>
      <c r="R40" s="37"/>
    </row>
    <row r="41" spans="1:20" ht="13.5" thickBot="1" x14ac:dyDescent="0.25">
      <c r="A41" s="10"/>
      <c r="B41" s="11"/>
      <c r="C41" s="10"/>
      <c r="D41" s="12"/>
      <c r="E41" s="13"/>
      <c r="F41" s="14"/>
      <c r="G41" s="247"/>
      <c r="H41" s="248"/>
      <c r="I41" s="59"/>
      <c r="J41" s="15"/>
      <c r="K41" s="15"/>
      <c r="L41" s="15"/>
      <c r="M41" s="86"/>
      <c r="N41" s="86"/>
      <c r="O41" s="86"/>
      <c r="P41" s="86"/>
      <c r="Q41" s="10"/>
      <c r="R41" s="10"/>
    </row>
    <row r="42" spans="1:20" ht="13.5" thickBot="1" x14ac:dyDescent="0.25">
      <c r="I42" s="9"/>
      <c r="J42" s="46">
        <f>SUM(J9:J41)</f>
        <v>178543767</v>
      </c>
      <c r="K42" s="46">
        <f>SUM(K9:K41)</f>
        <v>136686264</v>
      </c>
      <c r="L42" s="46"/>
      <c r="M42" s="91"/>
      <c r="N42" s="105"/>
      <c r="O42" s="85"/>
      <c r="P42" s="85"/>
    </row>
    <row r="43" spans="1:20" x14ac:dyDescent="0.2">
      <c r="J43" s="3" t="s">
        <v>12</v>
      </c>
      <c r="K43" s="235" t="s">
        <v>123</v>
      </c>
      <c r="L43" s="96"/>
      <c r="M43" s="235" t="s">
        <v>142</v>
      </c>
      <c r="N43" s="100"/>
      <c r="O43" s="3"/>
      <c r="P43" s="3"/>
      <c r="Q43" s="3"/>
    </row>
    <row r="44" spans="1:20" x14ac:dyDescent="0.2">
      <c r="K44" s="236"/>
      <c r="L44" s="97"/>
      <c r="M44" s="236"/>
      <c r="N44" s="97"/>
      <c r="O44" s="3"/>
      <c r="P44" s="3"/>
      <c r="Q44" s="3"/>
    </row>
    <row r="45" spans="1:20" x14ac:dyDescent="0.2">
      <c r="K45" s="3"/>
      <c r="L45" s="3"/>
      <c r="M45" s="3"/>
      <c r="N45" s="3"/>
      <c r="O45" s="3"/>
      <c r="P45" s="3"/>
    </row>
    <row r="46" spans="1:20" s="29" customFormat="1" ht="15.75" x14ac:dyDescent="0.25">
      <c r="A46" s="31" t="s">
        <v>25</v>
      </c>
      <c r="B46" s="31"/>
      <c r="K46" s="30"/>
      <c r="L46" s="30"/>
      <c r="M46" s="30"/>
      <c r="N46" s="30"/>
      <c r="O46" s="30"/>
      <c r="P46" s="30"/>
    </row>
    <row r="47" spans="1:20" s="29" customFormat="1" ht="15.75" x14ac:dyDescent="0.25">
      <c r="A47" s="31"/>
      <c r="B47" s="31"/>
      <c r="K47" s="30"/>
      <c r="L47" s="30"/>
      <c r="M47" s="30"/>
      <c r="N47" s="30"/>
      <c r="O47" s="30"/>
      <c r="P47" s="30"/>
    </row>
    <row r="48" spans="1:20" ht="15.75" x14ac:dyDescent="0.25">
      <c r="A48" s="4" t="s">
        <v>26</v>
      </c>
      <c r="B48" s="4"/>
      <c r="K48" s="3"/>
      <c r="L48" s="3"/>
      <c r="M48" s="3"/>
      <c r="N48" s="3"/>
      <c r="O48" s="3"/>
      <c r="P48" s="3"/>
    </row>
    <row r="49" spans="1:16" ht="15.75" x14ac:dyDescent="0.25">
      <c r="A49" s="4" t="s">
        <v>27</v>
      </c>
      <c r="B49" s="4"/>
      <c r="K49" s="3"/>
      <c r="L49" s="3"/>
      <c r="M49" s="3"/>
      <c r="N49" s="3"/>
      <c r="O49" s="3"/>
      <c r="P49" s="3"/>
    </row>
    <row r="50" spans="1:16" s="4" customFormat="1" ht="15.75" x14ac:dyDescent="0.25">
      <c r="A50" s="33" t="s">
        <v>28</v>
      </c>
      <c r="B50" s="4" t="s">
        <v>29</v>
      </c>
      <c r="K50" s="32"/>
      <c r="L50" s="32"/>
      <c r="M50" s="32"/>
      <c r="N50" s="32"/>
      <c r="O50" s="32"/>
      <c r="P50" s="32"/>
    </row>
    <row r="51" spans="1:16" s="4" customFormat="1" ht="15.75" x14ac:dyDescent="0.25">
      <c r="A51" s="33" t="s">
        <v>28</v>
      </c>
      <c r="B51" s="4" t="s">
        <v>30</v>
      </c>
      <c r="K51" s="32"/>
      <c r="L51" s="32"/>
      <c r="M51" s="32"/>
      <c r="N51" s="32"/>
      <c r="O51" s="32"/>
      <c r="P51" s="32"/>
    </row>
    <row r="52" spans="1:16" s="4" customFormat="1" ht="15.75" x14ac:dyDescent="0.25">
      <c r="A52" s="33" t="s">
        <v>28</v>
      </c>
      <c r="B52" s="4" t="s">
        <v>31</v>
      </c>
      <c r="K52" s="32"/>
      <c r="L52" s="32"/>
      <c r="M52" s="32"/>
      <c r="N52" s="32"/>
      <c r="O52" s="32"/>
      <c r="P52" s="32"/>
    </row>
    <row r="53" spans="1:16" s="4" customFormat="1" ht="15.75" x14ac:dyDescent="0.25">
      <c r="A53" s="33" t="s">
        <v>28</v>
      </c>
      <c r="B53" s="4" t="s">
        <v>32</v>
      </c>
      <c r="K53" s="32"/>
      <c r="L53" s="32"/>
      <c r="M53" s="32"/>
      <c r="N53" s="32"/>
      <c r="O53" s="32"/>
      <c r="P53" s="32"/>
    </row>
    <row r="54" spans="1:16" s="4" customFormat="1" ht="15.75" x14ac:dyDescent="0.25">
      <c r="A54" s="33" t="s">
        <v>28</v>
      </c>
      <c r="B54" s="4" t="s">
        <v>33</v>
      </c>
      <c r="K54" s="32"/>
      <c r="L54" s="32"/>
      <c r="M54" s="32"/>
      <c r="N54" s="32"/>
      <c r="O54" s="32"/>
      <c r="P54" s="32"/>
    </row>
    <row r="55" spans="1:16" s="4" customFormat="1" ht="15.75" x14ac:dyDescent="0.25">
      <c r="A55" s="33"/>
      <c r="K55" s="32"/>
      <c r="L55" s="32"/>
      <c r="M55" s="32"/>
      <c r="N55" s="32"/>
      <c r="O55" s="32"/>
      <c r="P55" s="32"/>
    </row>
    <row r="56" spans="1:16" s="134" customFormat="1" ht="15.75" x14ac:dyDescent="0.25">
      <c r="A56" s="138" t="s">
        <v>145</v>
      </c>
      <c r="K56" s="135"/>
      <c r="L56" s="135"/>
      <c r="M56" s="135"/>
      <c r="N56" s="135"/>
      <c r="O56" s="135"/>
      <c r="P56" s="135"/>
    </row>
    <row r="57" spans="1:16" s="4" customFormat="1" ht="15.75" x14ac:dyDescent="0.25">
      <c r="K57" s="32"/>
      <c r="L57" s="32"/>
      <c r="M57" s="32"/>
      <c r="N57" s="32"/>
      <c r="O57" s="32"/>
      <c r="P57" s="32"/>
    </row>
    <row r="58" spans="1:16" ht="15.75" x14ac:dyDescent="0.25">
      <c r="A58" s="159" t="s">
        <v>10</v>
      </c>
      <c r="B58" s="159"/>
    </row>
    <row r="59" spans="1:16" ht="15.75" x14ac:dyDescent="0.25">
      <c r="A59" s="28"/>
      <c r="B59" s="28"/>
    </row>
    <row r="60" spans="1:16" ht="15.75" x14ac:dyDescent="0.25">
      <c r="A60" s="4" t="s">
        <v>136</v>
      </c>
      <c r="B60" s="4"/>
    </row>
    <row r="61" spans="1:16" ht="15.75" x14ac:dyDescent="0.25">
      <c r="A61" s="4" t="s">
        <v>40</v>
      </c>
      <c r="B61" s="4"/>
    </row>
    <row r="62" spans="1:16" ht="15.75" x14ac:dyDescent="0.25">
      <c r="A62" s="4" t="s">
        <v>135</v>
      </c>
      <c r="B62" s="4"/>
    </row>
    <row r="63" spans="1:16" ht="15.75" x14ac:dyDescent="0.25">
      <c r="A63" s="4" t="s">
        <v>134</v>
      </c>
      <c r="B63" s="4"/>
    </row>
    <row r="64" spans="1:16" ht="15.75" x14ac:dyDescent="0.25">
      <c r="A64" s="4" t="s">
        <v>133</v>
      </c>
      <c r="B64" s="4"/>
    </row>
    <row r="65" spans="1:2" ht="15.75" x14ac:dyDescent="0.25">
      <c r="A65" s="4" t="s">
        <v>15</v>
      </c>
      <c r="B65" s="4"/>
    </row>
    <row r="66" spans="1:2" s="139" customFormat="1" ht="15.75" x14ac:dyDescent="0.25">
      <c r="A66" s="137" t="s">
        <v>199</v>
      </c>
      <c r="B66" s="134"/>
    </row>
    <row r="67" spans="1:2" s="139" customFormat="1" ht="15.75" x14ac:dyDescent="0.25">
      <c r="A67" s="134" t="s">
        <v>195</v>
      </c>
      <c r="B67" s="134"/>
    </row>
    <row r="68" spans="1:2" s="139" customFormat="1" ht="15.75" x14ac:dyDescent="0.25">
      <c r="A68" s="134" t="s">
        <v>146</v>
      </c>
      <c r="B68" s="134"/>
    </row>
    <row r="69" spans="1:2" ht="15.75" x14ac:dyDescent="0.25">
      <c r="A69" s="4" t="s">
        <v>132</v>
      </c>
      <c r="B69" s="4"/>
    </row>
    <row r="70" spans="1:2" ht="15.75" x14ac:dyDescent="0.25">
      <c r="A70" s="4" t="s">
        <v>39</v>
      </c>
      <c r="B70" s="4"/>
    </row>
    <row r="71" spans="1:2" s="139" customFormat="1" ht="15.75" x14ac:dyDescent="0.25">
      <c r="A71" s="134" t="s">
        <v>196</v>
      </c>
      <c r="B71" s="134"/>
    </row>
    <row r="72" spans="1:2" s="134" customFormat="1" ht="15.75" x14ac:dyDescent="0.25">
      <c r="A72" s="134" t="s">
        <v>147</v>
      </c>
    </row>
    <row r="73" spans="1:2" ht="15.75" x14ac:dyDescent="0.25">
      <c r="A73" s="5"/>
    </row>
    <row r="75" spans="1:2" ht="15.75" x14ac:dyDescent="0.25">
      <c r="A75" s="5"/>
    </row>
  </sheetData>
  <sheetProtection sheet="1" objects="1" scenarios="1"/>
  <mergeCells count="92">
    <mergeCell ref="B30:C30"/>
    <mergeCell ref="D30:H30"/>
    <mergeCell ref="L1:M2"/>
    <mergeCell ref="L3:M4"/>
    <mergeCell ref="N3:O4"/>
    <mergeCell ref="N1:O2"/>
    <mergeCell ref="D25:H25"/>
    <mergeCell ref="B20:C20"/>
    <mergeCell ref="D20:H20"/>
    <mergeCell ref="B24:C24"/>
    <mergeCell ref="D24:H24"/>
    <mergeCell ref="A1:B3"/>
    <mergeCell ref="A4:B4"/>
    <mergeCell ref="A7:A8"/>
    <mergeCell ref="D7:H8"/>
    <mergeCell ref="L7:L8"/>
    <mergeCell ref="P1:Q1"/>
    <mergeCell ref="P2:Q2"/>
    <mergeCell ref="P3:Q3"/>
    <mergeCell ref="P4:Q4"/>
    <mergeCell ref="K43:K44"/>
    <mergeCell ref="M43:M44"/>
    <mergeCell ref="M7:M8"/>
    <mergeCell ref="C1:K4"/>
    <mergeCell ref="B7:C8"/>
    <mergeCell ref="A5:R6"/>
    <mergeCell ref="Q7:Q8"/>
    <mergeCell ref="R7:R8"/>
    <mergeCell ref="J7:J8"/>
    <mergeCell ref="K7:K8"/>
    <mergeCell ref="O7:O8"/>
    <mergeCell ref="P7:P8"/>
    <mergeCell ref="G41:H41"/>
    <mergeCell ref="D27:H27"/>
    <mergeCell ref="B38:C38"/>
    <mergeCell ref="B28:C28"/>
    <mergeCell ref="B29:C29"/>
    <mergeCell ref="B31:C31"/>
    <mergeCell ref="B32:C32"/>
    <mergeCell ref="B33:C33"/>
    <mergeCell ref="B39:C39"/>
    <mergeCell ref="D40:H40"/>
    <mergeCell ref="D28:H28"/>
    <mergeCell ref="D29:H29"/>
    <mergeCell ref="D31:H31"/>
    <mergeCell ref="D32:H32"/>
    <mergeCell ref="D33:H33"/>
    <mergeCell ref="D39:H39"/>
    <mergeCell ref="N7:N8"/>
    <mergeCell ref="A58:B58"/>
    <mergeCell ref="D17:H17"/>
    <mergeCell ref="B25:C25"/>
    <mergeCell ref="D21:H21"/>
    <mergeCell ref="B22:C22"/>
    <mergeCell ref="B23:C23"/>
    <mergeCell ref="D23:H23"/>
    <mergeCell ref="B17:C17"/>
    <mergeCell ref="D22:H22"/>
    <mergeCell ref="B26:C26"/>
    <mergeCell ref="D26:H26"/>
    <mergeCell ref="B27:C27"/>
    <mergeCell ref="D19:H19"/>
    <mergeCell ref="B21:C21"/>
    <mergeCell ref="B40:C40"/>
    <mergeCell ref="B11:C11"/>
    <mergeCell ref="D11:H11"/>
    <mergeCell ref="B9:C9"/>
    <mergeCell ref="D9:H9"/>
    <mergeCell ref="B16:C16"/>
    <mergeCell ref="D16:H16"/>
    <mergeCell ref="B10:C10"/>
    <mergeCell ref="D10:H10"/>
    <mergeCell ref="B13:C13"/>
    <mergeCell ref="B12:C12"/>
    <mergeCell ref="D12:H12"/>
    <mergeCell ref="D13:H13"/>
    <mergeCell ref="B14:C14"/>
    <mergeCell ref="D14:H14"/>
    <mergeCell ref="B18:C18"/>
    <mergeCell ref="D18:H18"/>
    <mergeCell ref="B19:C19"/>
    <mergeCell ref="B15:C15"/>
    <mergeCell ref="D15:H15"/>
    <mergeCell ref="D38:H38"/>
    <mergeCell ref="B34:C34"/>
    <mergeCell ref="B35:C35"/>
    <mergeCell ref="B36:C36"/>
    <mergeCell ref="B37:C37"/>
    <mergeCell ref="D34:H34"/>
    <mergeCell ref="D35:H35"/>
    <mergeCell ref="D36:H36"/>
    <mergeCell ref="D37:H37"/>
  </mergeCells>
  <printOptions horizontalCentered="1"/>
  <pageMargins left="0.35" right="0.35" top="0.2" bottom="0.2" header="0.3" footer="0.3"/>
  <pageSetup scale="55" orientation="landscape" r:id="rId1"/>
  <drawing r:id="rId2"/>
  <legacyDrawing r:id="rId3"/>
  <oleObjects>
    <mc:AlternateContent xmlns:mc="http://schemas.openxmlformats.org/markup-compatibility/2006">
      <mc:Choice Requires="x14">
        <oleObject progId="AcroExch.Document.2017" dvAspect="DVASPECT_ICON" shapeId="2054" r:id="rId4">
          <objectPr locked="0" defaultSize="0" autoPict="0" r:id="rId5">
            <anchor moveWithCells="1">
              <from>
                <xdr:col>4</xdr:col>
                <xdr:colOff>152400</xdr:colOff>
                <xdr:row>8</xdr:row>
                <xdr:rowOff>161925</xdr:rowOff>
              </from>
              <to>
                <xdr:col>6</xdr:col>
                <xdr:colOff>142875</xdr:colOff>
                <xdr:row>8</xdr:row>
                <xdr:rowOff>1247775</xdr:rowOff>
              </to>
            </anchor>
          </objectPr>
        </oleObject>
      </mc:Choice>
      <mc:Fallback>
        <oleObject progId="AcroExch.Document.2017" dvAspect="DVASPECT_ICON" shapeId="2054" r:id="rId4"/>
      </mc:Fallback>
    </mc:AlternateContent>
    <mc:AlternateContent xmlns:mc="http://schemas.openxmlformats.org/markup-compatibility/2006">
      <mc:Choice Requires="x14">
        <oleObject progId="AcroExch.Document.2017" dvAspect="DVASPECT_ICON" shapeId="2055" r:id="rId6">
          <objectPr locked="0" defaultSize="0" autoPict="0" r:id="rId7">
            <anchor moveWithCells="1">
              <from>
                <xdr:col>4</xdr:col>
                <xdr:colOff>104775</xdr:colOff>
                <xdr:row>9</xdr:row>
                <xdr:rowOff>161925</xdr:rowOff>
              </from>
              <to>
                <xdr:col>6</xdr:col>
                <xdr:colOff>180975</xdr:colOff>
                <xdr:row>9</xdr:row>
                <xdr:rowOff>1200150</xdr:rowOff>
              </to>
            </anchor>
          </objectPr>
        </oleObject>
      </mc:Choice>
      <mc:Fallback>
        <oleObject progId="AcroExch.Document.2017" dvAspect="DVASPECT_ICON" shapeId="2055" r:id="rId6"/>
      </mc:Fallback>
    </mc:AlternateContent>
    <mc:AlternateContent xmlns:mc="http://schemas.openxmlformats.org/markup-compatibility/2006">
      <mc:Choice Requires="x14">
        <oleObject progId="AcroExch.Document.2017" dvAspect="DVASPECT_ICON" shapeId="2056" r:id="rId8">
          <objectPr locked="0" defaultSize="0" autoPict="0" r:id="rId9">
            <anchor moveWithCells="1">
              <from>
                <xdr:col>4</xdr:col>
                <xdr:colOff>114300</xdr:colOff>
                <xdr:row>10</xdr:row>
                <xdr:rowOff>180975</xdr:rowOff>
              </from>
              <to>
                <xdr:col>6</xdr:col>
                <xdr:colOff>152400</xdr:colOff>
                <xdr:row>10</xdr:row>
                <xdr:rowOff>1190625</xdr:rowOff>
              </to>
            </anchor>
          </objectPr>
        </oleObject>
      </mc:Choice>
      <mc:Fallback>
        <oleObject progId="AcroExch.Document.2017" dvAspect="DVASPECT_ICON" shapeId="2056" r:id="rId8"/>
      </mc:Fallback>
    </mc:AlternateContent>
    <mc:AlternateContent xmlns:mc="http://schemas.openxmlformats.org/markup-compatibility/2006">
      <mc:Choice Requires="x14">
        <oleObject progId="AcroExch.Document.2017" dvAspect="DVASPECT_ICON" shapeId="2057" r:id="rId10">
          <objectPr locked="0" defaultSize="0" autoPict="0" r:id="rId11">
            <anchor moveWithCells="1">
              <from>
                <xdr:col>4</xdr:col>
                <xdr:colOff>114300</xdr:colOff>
                <xdr:row>11</xdr:row>
                <xdr:rowOff>161925</xdr:rowOff>
              </from>
              <to>
                <xdr:col>6</xdr:col>
                <xdr:colOff>171450</xdr:colOff>
                <xdr:row>11</xdr:row>
                <xdr:rowOff>1181100</xdr:rowOff>
              </to>
            </anchor>
          </objectPr>
        </oleObject>
      </mc:Choice>
      <mc:Fallback>
        <oleObject progId="AcroExch.Document.2017" dvAspect="DVASPECT_ICON" shapeId="2057" r:id="rId10"/>
      </mc:Fallback>
    </mc:AlternateContent>
    <mc:AlternateContent xmlns:mc="http://schemas.openxmlformats.org/markup-compatibility/2006">
      <mc:Choice Requires="x14">
        <oleObject progId="AcroExch.Document.2017" dvAspect="DVASPECT_ICON" shapeId="2058" r:id="rId12">
          <objectPr locked="0" defaultSize="0" autoPict="0" r:id="rId13">
            <anchor moveWithCells="1">
              <from>
                <xdr:col>4</xdr:col>
                <xdr:colOff>133350</xdr:colOff>
                <xdr:row>12</xdr:row>
                <xdr:rowOff>228600</xdr:rowOff>
              </from>
              <to>
                <xdr:col>6</xdr:col>
                <xdr:colOff>152400</xdr:colOff>
                <xdr:row>12</xdr:row>
                <xdr:rowOff>1200150</xdr:rowOff>
              </to>
            </anchor>
          </objectPr>
        </oleObject>
      </mc:Choice>
      <mc:Fallback>
        <oleObject progId="AcroExch.Document.2017" dvAspect="DVASPECT_ICON" shapeId="2058" r:id="rId12"/>
      </mc:Fallback>
    </mc:AlternateContent>
    <mc:AlternateContent xmlns:mc="http://schemas.openxmlformats.org/markup-compatibility/2006">
      <mc:Choice Requires="x14">
        <oleObject progId="AcroExch.Document.2017" dvAspect="DVASPECT_ICON" shapeId="2059" r:id="rId14">
          <objectPr locked="0" defaultSize="0" autoPict="0" r:id="rId15">
            <anchor moveWithCells="1">
              <from>
                <xdr:col>4</xdr:col>
                <xdr:colOff>133350</xdr:colOff>
                <xdr:row>13</xdr:row>
                <xdr:rowOff>228600</xdr:rowOff>
              </from>
              <to>
                <xdr:col>6</xdr:col>
                <xdr:colOff>142875</xdr:colOff>
                <xdr:row>13</xdr:row>
                <xdr:rowOff>1219200</xdr:rowOff>
              </to>
            </anchor>
          </objectPr>
        </oleObject>
      </mc:Choice>
      <mc:Fallback>
        <oleObject progId="AcroExch.Document.2017" dvAspect="DVASPECT_ICON" shapeId="2059" r:id="rId14"/>
      </mc:Fallback>
    </mc:AlternateContent>
    <mc:AlternateContent xmlns:mc="http://schemas.openxmlformats.org/markup-compatibility/2006">
      <mc:Choice Requires="x14">
        <oleObject progId="AcroExch.Document.2017" dvAspect="DVASPECT_ICON" shapeId="2061" r:id="rId16">
          <objectPr locked="0" defaultSize="0" autoPict="0" r:id="rId17">
            <anchor moveWithCells="1">
              <from>
                <xdr:col>4</xdr:col>
                <xdr:colOff>104775</xdr:colOff>
                <xdr:row>14</xdr:row>
                <xdr:rowOff>247650</xdr:rowOff>
              </from>
              <to>
                <xdr:col>6</xdr:col>
                <xdr:colOff>123825</xdr:colOff>
                <xdr:row>14</xdr:row>
                <xdr:rowOff>1200150</xdr:rowOff>
              </to>
            </anchor>
          </objectPr>
        </oleObject>
      </mc:Choice>
      <mc:Fallback>
        <oleObject progId="AcroExch.Document.2017" dvAspect="DVASPECT_ICON" shapeId="2061" r:id="rId16"/>
      </mc:Fallback>
    </mc:AlternateContent>
    <mc:AlternateContent xmlns:mc="http://schemas.openxmlformats.org/markup-compatibility/2006">
      <mc:Choice Requires="x14">
        <oleObject progId="AcroExch.Document.2017" dvAspect="DVASPECT_ICON" shapeId="2062" r:id="rId18">
          <objectPr locked="0" defaultSize="0" autoPict="0" r:id="rId19">
            <anchor moveWithCells="1">
              <from>
                <xdr:col>4</xdr:col>
                <xdr:colOff>104775</xdr:colOff>
                <xdr:row>15</xdr:row>
                <xdr:rowOff>200025</xdr:rowOff>
              </from>
              <to>
                <xdr:col>6</xdr:col>
                <xdr:colOff>133350</xdr:colOff>
                <xdr:row>15</xdr:row>
                <xdr:rowOff>1181100</xdr:rowOff>
              </to>
            </anchor>
          </objectPr>
        </oleObject>
      </mc:Choice>
      <mc:Fallback>
        <oleObject progId="AcroExch.Document.2017" dvAspect="DVASPECT_ICON" shapeId="2062" r:id="rId18"/>
      </mc:Fallback>
    </mc:AlternateContent>
    <mc:AlternateContent xmlns:mc="http://schemas.openxmlformats.org/markup-compatibility/2006">
      <mc:Choice Requires="x14">
        <oleObject progId="AcroExch.Document.2017" dvAspect="DVASPECT_ICON" shapeId="2063" r:id="rId20">
          <objectPr locked="0" defaultSize="0" autoPict="0" r:id="rId21">
            <anchor moveWithCells="1">
              <from>
                <xdr:col>4</xdr:col>
                <xdr:colOff>161925</xdr:colOff>
                <xdr:row>16</xdr:row>
                <xdr:rowOff>161925</xdr:rowOff>
              </from>
              <to>
                <xdr:col>6</xdr:col>
                <xdr:colOff>200025</xdr:colOff>
                <xdr:row>16</xdr:row>
                <xdr:rowOff>1190625</xdr:rowOff>
              </to>
            </anchor>
          </objectPr>
        </oleObject>
      </mc:Choice>
      <mc:Fallback>
        <oleObject progId="AcroExch.Document.2017" dvAspect="DVASPECT_ICON" shapeId="2063" r:id="rId20"/>
      </mc:Fallback>
    </mc:AlternateContent>
    <mc:AlternateContent xmlns:mc="http://schemas.openxmlformats.org/markup-compatibility/2006">
      <mc:Choice Requires="x14">
        <oleObject progId="AcroExch.Document.2017" dvAspect="DVASPECT_ICON" shapeId="2067" r:id="rId22">
          <objectPr locked="0" defaultSize="0" autoPict="0" r:id="rId23">
            <anchor moveWithCells="1">
              <from>
                <xdr:col>4</xdr:col>
                <xdr:colOff>152400</xdr:colOff>
                <xdr:row>18</xdr:row>
                <xdr:rowOff>142875</xdr:rowOff>
              </from>
              <to>
                <xdr:col>6</xdr:col>
                <xdr:colOff>238125</xdr:colOff>
                <xdr:row>18</xdr:row>
                <xdr:rowOff>1285875</xdr:rowOff>
              </to>
            </anchor>
          </objectPr>
        </oleObject>
      </mc:Choice>
      <mc:Fallback>
        <oleObject progId="AcroExch.Document.2017" dvAspect="DVASPECT_ICON" shapeId="2067" r:id="rId22"/>
      </mc:Fallback>
    </mc:AlternateContent>
    <mc:AlternateContent xmlns:mc="http://schemas.openxmlformats.org/markup-compatibility/2006">
      <mc:Choice Requires="x14">
        <oleObject progId="AcroExch.Document.2017" dvAspect="DVASPECT_ICON" shapeId="2068" r:id="rId24">
          <objectPr locked="0" defaultSize="0" autoPict="0" r:id="rId25">
            <anchor moveWithCells="1">
              <from>
                <xdr:col>4</xdr:col>
                <xdr:colOff>142875</xdr:colOff>
                <xdr:row>19</xdr:row>
                <xdr:rowOff>142875</xdr:rowOff>
              </from>
              <to>
                <xdr:col>6</xdr:col>
                <xdr:colOff>219075</xdr:colOff>
                <xdr:row>19</xdr:row>
                <xdr:rowOff>1276350</xdr:rowOff>
              </to>
            </anchor>
          </objectPr>
        </oleObject>
      </mc:Choice>
      <mc:Fallback>
        <oleObject progId="AcroExch.Document.2017" dvAspect="DVASPECT_ICON" shapeId="2068" r:id="rId24"/>
      </mc:Fallback>
    </mc:AlternateContent>
    <mc:AlternateContent xmlns:mc="http://schemas.openxmlformats.org/markup-compatibility/2006">
      <mc:Choice Requires="x14">
        <oleObject progId="AcroExch.Document.2017" dvAspect="DVASPECT_ICON" shapeId="2070" r:id="rId26">
          <objectPr locked="0" defaultSize="0" autoPict="0" r:id="rId27">
            <anchor moveWithCells="1">
              <from>
                <xdr:col>4</xdr:col>
                <xdr:colOff>142875</xdr:colOff>
                <xdr:row>17</xdr:row>
                <xdr:rowOff>104775</xdr:rowOff>
              </from>
              <to>
                <xdr:col>6</xdr:col>
                <xdr:colOff>247650</xdr:colOff>
                <xdr:row>17</xdr:row>
                <xdr:rowOff>1266825</xdr:rowOff>
              </to>
            </anchor>
          </objectPr>
        </oleObject>
      </mc:Choice>
      <mc:Fallback>
        <oleObject progId="AcroExch.Document.2017" dvAspect="DVASPECT_ICON" shapeId="2070" r:id="rId26"/>
      </mc:Fallback>
    </mc:AlternateContent>
    <mc:AlternateContent xmlns:mc="http://schemas.openxmlformats.org/markup-compatibility/2006">
      <mc:Choice Requires="x14">
        <oleObject progId="AcroExch.Document.2017" dvAspect="DVASPECT_ICON" shapeId="2071" r:id="rId28">
          <objectPr locked="0" defaultSize="0" autoPict="0" r:id="rId29">
            <anchor moveWithCells="1">
              <from>
                <xdr:col>4</xdr:col>
                <xdr:colOff>180975</xdr:colOff>
                <xdr:row>21</xdr:row>
                <xdr:rowOff>133350</xdr:rowOff>
              </from>
              <to>
                <xdr:col>6</xdr:col>
                <xdr:colOff>247650</xdr:colOff>
                <xdr:row>21</xdr:row>
                <xdr:rowOff>1266825</xdr:rowOff>
              </to>
            </anchor>
          </objectPr>
        </oleObject>
      </mc:Choice>
      <mc:Fallback>
        <oleObject progId="AcroExch.Document.2017" dvAspect="DVASPECT_ICON" shapeId="2071" r:id="rId28"/>
      </mc:Fallback>
    </mc:AlternateContent>
    <mc:AlternateContent xmlns:mc="http://schemas.openxmlformats.org/markup-compatibility/2006">
      <mc:Choice Requires="x14">
        <oleObject progId="AcroExch.Document.2017" dvAspect="DVASPECT_ICON" shapeId="2072" r:id="rId30">
          <objectPr locked="0" defaultSize="0" autoPict="0" r:id="rId31">
            <anchor moveWithCells="1">
              <from>
                <xdr:col>4</xdr:col>
                <xdr:colOff>133350</xdr:colOff>
                <xdr:row>23</xdr:row>
                <xdr:rowOff>85725</xdr:rowOff>
              </from>
              <to>
                <xdr:col>6</xdr:col>
                <xdr:colOff>266700</xdr:colOff>
                <xdr:row>23</xdr:row>
                <xdr:rowOff>1266825</xdr:rowOff>
              </to>
            </anchor>
          </objectPr>
        </oleObject>
      </mc:Choice>
      <mc:Fallback>
        <oleObject progId="AcroExch.Document.2017" dvAspect="DVASPECT_ICON" shapeId="2072" r:id="rId30"/>
      </mc:Fallback>
    </mc:AlternateContent>
    <mc:AlternateContent xmlns:mc="http://schemas.openxmlformats.org/markup-compatibility/2006">
      <mc:Choice Requires="x14">
        <oleObject progId="AcroExch.Document.2017" dvAspect="DVASPECT_ICON" shapeId="2073" r:id="rId32">
          <objectPr locked="0" defaultSize="0" autoPict="0" r:id="rId33">
            <anchor moveWithCells="1">
              <from>
                <xdr:col>4</xdr:col>
                <xdr:colOff>104775</xdr:colOff>
                <xdr:row>24</xdr:row>
                <xdr:rowOff>123825</xdr:rowOff>
              </from>
              <to>
                <xdr:col>6</xdr:col>
                <xdr:colOff>238125</xdr:colOff>
                <xdr:row>24</xdr:row>
                <xdr:rowOff>1295400</xdr:rowOff>
              </to>
            </anchor>
          </objectPr>
        </oleObject>
      </mc:Choice>
      <mc:Fallback>
        <oleObject progId="AcroExch.Document.2017" dvAspect="DVASPECT_ICON" shapeId="2073" r:id="rId32"/>
      </mc:Fallback>
    </mc:AlternateContent>
    <mc:AlternateContent xmlns:mc="http://schemas.openxmlformats.org/markup-compatibility/2006">
      <mc:Choice Requires="x14">
        <oleObject progId="AcroExch.Document.2017" dvAspect="DVASPECT_ICON" shapeId="2075" r:id="rId34">
          <objectPr locked="0" defaultSize="0" autoPict="0" r:id="rId35">
            <anchor moveWithCells="1">
              <from>
                <xdr:col>4</xdr:col>
                <xdr:colOff>104775</xdr:colOff>
                <xdr:row>22</xdr:row>
                <xdr:rowOff>104775</xdr:rowOff>
              </from>
              <to>
                <xdr:col>6</xdr:col>
                <xdr:colOff>266700</xdr:colOff>
                <xdr:row>22</xdr:row>
                <xdr:rowOff>1295400</xdr:rowOff>
              </to>
            </anchor>
          </objectPr>
        </oleObject>
      </mc:Choice>
      <mc:Fallback>
        <oleObject progId="AcroExch.Document.2017" dvAspect="DVASPECT_ICON" shapeId="2075" r:id="rId34"/>
      </mc:Fallback>
    </mc:AlternateContent>
    <mc:AlternateContent xmlns:mc="http://schemas.openxmlformats.org/markup-compatibility/2006">
      <mc:Choice Requires="x14">
        <oleObject progId="AcroExch.Document.2017" dvAspect="DVASPECT_ICON" shapeId="2076" r:id="rId36">
          <objectPr locked="0" defaultSize="0" autoPict="0" r:id="rId37">
            <anchor moveWithCells="1">
              <from>
                <xdr:col>4</xdr:col>
                <xdr:colOff>85725</xdr:colOff>
                <xdr:row>25</xdr:row>
                <xdr:rowOff>85725</xdr:rowOff>
              </from>
              <to>
                <xdr:col>6</xdr:col>
                <xdr:colOff>276225</xdr:colOff>
                <xdr:row>25</xdr:row>
                <xdr:rowOff>1314450</xdr:rowOff>
              </to>
            </anchor>
          </objectPr>
        </oleObject>
      </mc:Choice>
      <mc:Fallback>
        <oleObject progId="AcroExch.Document.2017" dvAspect="DVASPECT_ICON" shapeId="2076" r:id="rId36"/>
      </mc:Fallback>
    </mc:AlternateContent>
    <mc:AlternateContent xmlns:mc="http://schemas.openxmlformats.org/markup-compatibility/2006">
      <mc:Choice Requires="x14">
        <oleObject progId="AcroExch.Document.DC" dvAspect="DVASPECT_ICON" shapeId="2077" r:id="rId38">
          <objectPr locked="0" defaultSize="0" autoPict="0" r:id="rId39">
            <anchor moveWithCells="1">
              <from>
                <xdr:col>4</xdr:col>
                <xdr:colOff>95250</xdr:colOff>
                <xdr:row>26</xdr:row>
                <xdr:rowOff>85725</xdr:rowOff>
              </from>
              <to>
                <xdr:col>6</xdr:col>
                <xdr:colOff>238125</xdr:colOff>
                <xdr:row>26</xdr:row>
                <xdr:rowOff>1266825</xdr:rowOff>
              </to>
            </anchor>
          </objectPr>
        </oleObject>
      </mc:Choice>
      <mc:Fallback>
        <oleObject progId="AcroExch.Document.DC" dvAspect="DVASPECT_ICON" shapeId="2077" r:id="rId38"/>
      </mc:Fallback>
    </mc:AlternateContent>
    <mc:AlternateContent xmlns:mc="http://schemas.openxmlformats.org/markup-compatibility/2006">
      <mc:Choice Requires="x14">
        <oleObject progId="AcroExch.Document.DC" dvAspect="DVASPECT_ICON" shapeId="2078" r:id="rId40">
          <objectPr locked="0" defaultSize="0" autoPict="0" r:id="rId41">
            <anchor moveWithCells="1">
              <from>
                <xdr:col>4</xdr:col>
                <xdr:colOff>85725</xdr:colOff>
                <xdr:row>20</xdr:row>
                <xdr:rowOff>85725</xdr:rowOff>
              </from>
              <to>
                <xdr:col>6</xdr:col>
                <xdr:colOff>314325</xdr:colOff>
                <xdr:row>20</xdr:row>
                <xdr:rowOff>1333500</xdr:rowOff>
              </to>
            </anchor>
          </objectPr>
        </oleObject>
      </mc:Choice>
      <mc:Fallback>
        <oleObject progId="AcroExch.Document.DC" dvAspect="DVASPECT_ICON" shapeId="2078" r:id="rId40"/>
      </mc:Fallback>
    </mc:AlternateContent>
    <mc:AlternateContent xmlns:mc="http://schemas.openxmlformats.org/markup-compatibility/2006">
      <mc:Choice Requires="x14">
        <oleObject progId="AcroExch.Document.DC" dvAspect="DVASPECT_ICON" shapeId="2081" r:id="rId42">
          <objectPr locked="0" defaultSize="0" autoPict="0" r:id="rId43">
            <anchor moveWithCells="1">
              <from>
                <xdr:col>4</xdr:col>
                <xdr:colOff>104775</xdr:colOff>
                <xdr:row>30</xdr:row>
                <xdr:rowOff>104775</xdr:rowOff>
              </from>
              <to>
                <xdr:col>6</xdr:col>
                <xdr:colOff>238125</xdr:colOff>
                <xdr:row>30</xdr:row>
                <xdr:rowOff>1285875</xdr:rowOff>
              </to>
            </anchor>
          </objectPr>
        </oleObject>
      </mc:Choice>
      <mc:Fallback>
        <oleObject progId="AcroExch.Document.DC" dvAspect="DVASPECT_ICON" shapeId="2081" r:id="rId42"/>
      </mc:Fallback>
    </mc:AlternateContent>
    <mc:AlternateContent xmlns:mc="http://schemas.openxmlformats.org/markup-compatibility/2006">
      <mc:Choice Requires="x14">
        <oleObject progId="AcroExch.Document.DC" dvAspect="DVASPECT_ICON" shapeId="2082" r:id="rId44">
          <objectPr locked="0" defaultSize="0" autoPict="0" r:id="rId45">
            <anchor moveWithCells="1">
              <from>
                <xdr:col>4</xdr:col>
                <xdr:colOff>95250</xdr:colOff>
                <xdr:row>31</xdr:row>
                <xdr:rowOff>114300</xdr:rowOff>
              </from>
              <to>
                <xdr:col>6</xdr:col>
                <xdr:colOff>238125</xdr:colOff>
                <xdr:row>31</xdr:row>
                <xdr:rowOff>1304925</xdr:rowOff>
              </to>
            </anchor>
          </objectPr>
        </oleObject>
      </mc:Choice>
      <mc:Fallback>
        <oleObject progId="AcroExch.Document.DC" dvAspect="DVASPECT_ICON" shapeId="2082" r:id="rId44"/>
      </mc:Fallback>
    </mc:AlternateContent>
    <mc:AlternateContent xmlns:mc="http://schemas.openxmlformats.org/markup-compatibility/2006">
      <mc:Choice Requires="x14">
        <oleObject progId="AcroExch.Document.DC" dvAspect="DVASPECT_ICON" shapeId="2086" r:id="rId46">
          <objectPr locked="0" defaultSize="0" autoPict="0" r:id="rId47">
            <anchor moveWithCells="1">
              <from>
                <xdr:col>4</xdr:col>
                <xdr:colOff>114300</xdr:colOff>
                <xdr:row>35</xdr:row>
                <xdr:rowOff>152400</xdr:rowOff>
              </from>
              <to>
                <xdr:col>6</xdr:col>
                <xdr:colOff>200025</xdr:colOff>
                <xdr:row>35</xdr:row>
                <xdr:rowOff>1295400</xdr:rowOff>
              </to>
            </anchor>
          </objectPr>
        </oleObject>
      </mc:Choice>
      <mc:Fallback>
        <oleObject progId="AcroExch.Document.DC" dvAspect="DVASPECT_ICON" shapeId="2086" r:id="rId46"/>
      </mc:Fallback>
    </mc:AlternateContent>
    <mc:AlternateContent xmlns:mc="http://schemas.openxmlformats.org/markup-compatibility/2006">
      <mc:Choice Requires="x14">
        <oleObject progId="AcroExch.Document.DC" dvAspect="DVASPECT_ICON" shapeId="2087" r:id="rId48">
          <objectPr locked="0" defaultSize="0" autoPict="0" r:id="rId49">
            <anchor moveWithCells="1">
              <from>
                <xdr:col>4</xdr:col>
                <xdr:colOff>104775</xdr:colOff>
                <xdr:row>36</xdr:row>
                <xdr:rowOff>133350</xdr:rowOff>
              </from>
              <to>
                <xdr:col>6</xdr:col>
                <xdr:colOff>209550</xdr:colOff>
                <xdr:row>36</xdr:row>
                <xdr:rowOff>1285875</xdr:rowOff>
              </to>
            </anchor>
          </objectPr>
        </oleObject>
      </mc:Choice>
      <mc:Fallback>
        <oleObject progId="AcroExch.Document.DC" dvAspect="DVASPECT_ICON" shapeId="2087" r:id="rId48"/>
      </mc:Fallback>
    </mc:AlternateContent>
    <mc:AlternateContent xmlns:mc="http://schemas.openxmlformats.org/markup-compatibility/2006">
      <mc:Choice Requires="x14">
        <oleObject progId="AcroExch.Document.DC" dvAspect="DVASPECT_ICON" shapeId="2090" r:id="rId50">
          <objectPr locked="0" defaultSize="0" autoPict="0" r:id="rId51">
            <anchor moveWithCells="1">
              <from>
                <xdr:col>4</xdr:col>
                <xdr:colOff>104775</xdr:colOff>
                <xdr:row>29</xdr:row>
                <xdr:rowOff>142875</xdr:rowOff>
              </from>
              <to>
                <xdr:col>6</xdr:col>
                <xdr:colOff>228600</xdr:colOff>
                <xdr:row>29</xdr:row>
                <xdr:rowOff>1304925</xdr:rowOff>
              </to>
            </anchor>
          </objectPr>
        </oleObject>
      </mc:Choice>
      <mc:Fallback>
        <oleObject progId="AcroExch.Document.DC" dvAspect="DVASPECT_ICON" shapeId="2090" r:id="rId50"/>
      </mc:Fallback>
    </mc:AlternateContent>
    <mc:AlternateContent xmlns:mc="http://schemas.openxmlformats.org/markup-compatibility/2006">
      <mc:Choice Requires="x14">
        <oleObject progId="AcroExch.Document.DC" dvAspect="DVASPECT_ICON" shapeId="2091" r:id="rId52">
          <objectPr locked="0" defaultSize="0" autoPict="0" r:id="rId53">
            <anchor moveWithCells="1">
              <from>
                <xdr:col>4</xdr:col>
                <xdr:colOff>104775</xdr:colOff>
                <xdr:row>27</xdr:row>
                <xdr:rowOff>142875</xdr:rowOff>
              </from>
              <to>
                <xdr:col>6</xdr:col>
                <xdr:colOff>190500</xdr:colOff>
                <xdr:row>27</xdr:row>
                <xdr:rowOff>1285875</xdr:rowOff>
              </to>
            </anchor>
          </objectPr>
        </oleObject>
      </mc:Choice>
      <mc:Fallback>
        <oleObject progId="AcroExch.Document.DC" dvAspect="DVASPECT_ICON" shapeId="2091" r:id="rId52"/>
      </mc:Fallback>
    </mc:AlternateContent>
    <mc:AlternateContent xmlns:mc="http://schemas.openxmlformats.org/markup-compatibility/2006">
      <mc:Choice Requires="x14">
        <oleObject progId="AcroExch.Document.DC" dvAspect="DVASPECT_ICON" shapeId="2092" r:id="rId54">
          <objectPr locked="0" defaultSize="0" autoPict="0" r:id="rId55">
            <anchor moveWithCells="1">
              <from>
                <xdr:col>4</xdr:col>
                <xdr:colOff>104775</xdr:colOff>
                <xdr:row>28</xdr:row>
                <xdr:rowOff>133350</xdr:rowOff>
              </from>
              <to>
                <xdr:col>6</xdr:col>
                <xdr:colOff>238125</xdr:colOff>
                <xdr:row>28</xdr:row>
                <xdr:rowOff>1304925</xdr:rowOff>
              </to>
            </anchor>
          </objectPr>
        </oleObject>
      </mc:Choice>
      <mc:Fallback>
        <oleObject progId="AcroExch.Document.DC" dvAspect="DVASPECT_ICON" shapeId="2092" r:id="rId54"/>
      </mc:Fallback>
    </mc:AlternateContent>
    <mc:AlternateContent xmlns:mc="http://schemas.openxmlformats.org/markup-compatibility/2006">
      <mc:Choice Requires="x14">
        <oleObject progId="AcroExch.Document.DC" dvAspect="DVASPECT_ICON" shapeId="2093" r:id="rId56">
          <objectPr locked="0" defaultSize="0" autoPict="0" r:id="rId57">
            <anchor moveWithCells="1">
              <from>
                <xdr:col>4</xdr:col>
                <xdr:colOff>104775</xdr:colOff>
                <xdr:row>32</xdr:row>
                <xdr:rowOff>152400</xdr:rowOff>
              </from>
              <to>
                <xdr:col>6</xdr:col>
                <xdr:colOff>190500</xdr:colOff>
                <xdr:row>32</xdr:row>
                <xdr:rowOff>1295400</xdr:rowOff>
              </to>
            </anchor>
          </objectPr>
        </oleObject>
      </mc:Choice>
      <mc:Fallback>
        <oleObject progId="AcroExch.Document.DC" dvAspect="DVASPECT_ICON" shapeId="2093" r:id="rId56"/>
      </mc:Fallback>
    </mc:AlternateContent>
    <mc:AlternateContent xmlns:mc="http://schemas.openxmlformats.org/markup-compatibility/2006">
      <mc:Choice Requires="x14">
        <oleObject progId="AcroExch.Document.DC" dvAspect="DVASPECT_ICON" shapeId="2094" r:id="rId58">
          <objectPr locked="0" defaultSize="0" autoPict="0" r:id="rId59">
            <anchor moveWithCells="1">
              <from>
                <xdr:col>4</xdr:col>
                <xdr:colOff>114300</xdr:colOff>
                <xdr:row>33</xdr:row>
                <xdr:rowOff>161925</xdr:rowOff>
              </from>
              <to>
                <xdr:col>6</xdr:col>
                <xdr:colOff>161925</xdr:colOff>
                <xdr:row>33</xdr:row>
                <xdr:rowOff>1276350</xdr:rowOff>
              </to>
            </anchor>
          </objectPr>
        </oleObject>
      </mc:Choice>
      <mc:Fallback>
        <oleObject progId="AcroExch.Document.DC" dvAspect="DVASPECT_ICON" shapeId="2094" r:id="rId58"/>
      </mc:Fallback>
    </mc:AlternateContent>
    <mc:AlternateContent xmlns:mc="http://schemas.openxmlformats.org/markup-compatibility/2006">
      <mc:Choice Requires="x14">
        <oleObject progId="AcroExch.Document.DC" dvAspect="DVASPECT_ICON" shapeId="2095" r:id="rId60">
          <objectPr locked="0" defaultSize="0" autoPict="0" r:id="rId61">
            <anchor moveWithCells="1">
              <from>
                <xdr:col>4</xdr:col>
                <xdr:colOff>133350</xdr:colOff>
                <xdr:row>34</xdr:row>
                <xdr:rowOff>133350</xdr:rowOff>
              </from>
              <to>
                <xdr:col>6</xdr:col>
                <xdr:colOff>219075</xdr:colOff>
                <xdr:row>34</xdr:row>
                <xdr:rowOff>1276350</xdr:rowOff>
              </to>
            </anchor>
          </objectPr>
        </oleObject>
      </mc:Choice>
      <mc:Fallback>
        <oleObject progId="AcroExch.Document.DC" dvAspect="DVASPECT_ICON" shapeId="2095" r:id="rId60"/>
      </mc:Fallback>
    </mc:AlternateContent>
    <mc:AlternateContent xmlns:mc="http://schemas.openxmlformats.org/markup-compatibility/2006">
      <mc:Choice Requires="x14">
        <oleObject progId="AcroExch.Document.DC" dvAspect="DVASPECT_ICON" shapeId="2096" r:id="rId62">
          <objectPr locked="0" defaultSize="0" autoPict="0" r:id="rId63">
            <anchor moveWithCells="1">
              <from>
                <xdr:col>4</xdr:col>
                <xdr:colOff>114300</xdr:colOff>
                <xdr:row>37</xdr:row>
                <xdr:rowOff>114300</xdr:rowOff>
              </from>
              <to>
                <xdr:col>6</xdr:col>
                <xdr:colOff>190500</xdr:colOff>
                <xdr:row>37</xdr:row>
                <xdr:rowOff>1247775</xdr:rowOff>
              </to>
            </anchor>
          </objectPr>
        </oleObject>
      </mc:Choice>
      <mc:Fallback>
        <oleObject progId="AcroExch.Document.DC" dvAspect="DVASPECT_ICON" shapeId="2096" r:id="rId62"/>
      </mc:Fallback>
    </mc:AlternateContent>
    <mc:AlternateContent xmlns:mc="http://schemas.openxmlformats.org/markup-compatibility/2006">
      <mc:Choice Requires="x14">
        <oleObject progId="AcroExch.Document.DC" dvAspect="DVASPECT_ICON" shapeId="2098" r:id="rId64">
          <objectPr locked="0" defaultSize="0" autoPict="0" r:id="rId65">
            <anchor moveWithCells="1">
              <from>
                <xdr:col>4</xdr:col>
                <xdr:colOff>133350</xdr:colOff>
                <xdr:row>38</xdr:row>
                <xdr:rowOff>142875</xdr:rowOff>
              </from>
              <to>
                <xdr:col>6</xdr:col>
                <xdr:colOff>171450</xdr:colOff>
                <xdr:row>38</xdr:row>
                <xdr:rowOff>1247775</xdr:rowOff>
              </to>
            </anchor>
          </objectPr>
        </oleObject>
      </mc:Choice>
      <mc:Fallback>
        <oleObject progId="AcroExch.Document.DC" dvAspect="DVASPECT_ICON" shapeId="2098" r:id="rId64"/>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R16"/>
  <sheetViews>
    <sheetView zoomScale="80" zoomScaleNormal="80" workbookViewId="0">
      <selection activeCell="S5" sqref="S5"/>
    </sheetView>
  </sheetViews>
  <sheetFormatPr defaultRowHeight="16.5" x14ac:dyDescent="0.3"/>
  <cols>
    <col min="1" max="1" width="25.28515625" style="18" customWidth="1"/>
    <col min="2" max="2" width="9.42578125" style="18" bestFit="1" customWidth="1"/>
    <col min="3" max="3" width="9.140625" style="18"/>
    <col min="4" max="4" width="11.140625" style="18" customWidth="1"/>
    <col min="5" max="5" width="13.140625" style="18" customWidth="1"/>
    <col min="6" max="6" width="26.5703125" style="18" customWidth="1"/>
    <col min="7" max="7" width="11.5703125" style="18" customWidth="1"/>
    <col min="8" max="9" width="12.5703125" style="18" customWidth="1"/>
    <col min="10" max="11" width="16.7109375" style="18" customWidth="1"/>
    <col min="12" max="12" width="14.140625" style="18" customWidth="1"/>
    <col min="13" max="13" width="14.28515625" style="18" customWidth="1"/>
    <col min="14" max="14" width="9.5703125" style="18" customWidth="1"/>
    <col min="15" max="15" width="10.28515625" style="18" customWidth="1"/>
    <col min="16" max="16" width="9.140625" style="18"/>
    <col min="17" max="17" width="9.85546875" style="18" customWidth="1"/>
    <col min="18" max="16384" width="9.140625" style="18"/>
  </cols>
  <sheetData>
    <row r="1" spans="1:18" s="17" customFormat="1" ht="48" customHeight="1" thickBot="1" x14ac:dyDescent="0.3">
      <c r="A1" s="287" t="s">
        <v>149</v>
      </c>
      <c r="B1" s="288"/>
      <c r="C1" s="288"/>
      <c r="D1" s="288"/>
      <c r="E1" s="288"/>
      <c r="F1" s="288"/>
      <c r="G1" s="288"/>
      <c r="H1" s="288"/>
      <c r="I1" s="288"/>
      <c r="J1" s="288"/>
      <c r="K1" s="288"/>
      <c r="L1" s="288"/>
      <c r="M1" s="288"/>
      <c r="N1" s="288"/>
      <c r="O1" s="288"/>
      <c r="P1" s="288"/>
      <c r="Q1" s="289"/>
    </row>
    <row r="2" spans="1:18" s="19" customFormat="1" ht="68.25" customHeight="1" thickBot="1" x14ac:dyDescent="0.3">
      <c r="A2" s="20" t="s">
        <v>2</v>
      </c>
      <c r="B2" s="21" t="s">
        <v>18</v>
      </c>
      <c r="C2" s="21" t="s">
        <v>3</v>
      </c>
      <c r="D2" s="21" t="s">
        <v>4</v>
      </c>
      <c r="E2" s="21" t="s">
        <v>38</v>
      </c>
      <c r="F2" s="21" t="s">
        <v>5</v>
      </c>
      <c r="G2" s="21" t="s">
        <v>19</v>
      </c>
      <c r="H2" s="21" t="s">
        <v>121</v>
      </c>
      <c r="I2" s="21" t="s">
        <v>166</v>
      </c>
      <c r="J2" s="88" t="s">
        <v>122</v>
      </c>
      <c r="K2" s="88" t="s">
        <v>162</v>
      </c>
      <c r="L2" s="87" t="s">
        <v>148</v>
      </c>
      <c r="M2" s="87" t="s">
        <v>125</v>
      </c>
      <c r="N2" s="21" t="s">
        <v>20</v>
      </c>
      <c r="O2" s="21" t="s">
        <v>21</v>
      </c>
      <c r="P2" s="21" t="s">
        <v>17</v>
      </c>
      <c r="Q2" s="21" t="s">
        <v>22</v>
      </c>
    </row>
    <row r="3" spans="1:18" s="70" customFormat="1" ht="83.25" customHeight="1" thickBot="1" x14ac:dyDescent="0.35">
      <c r="A3" s="61" t="s">
        <v>70</v>
      </c>
      <c r="B3" s="62" t="s">
        <v>71</v>
      </c>
      <c r="C3" s="63" t="s">
        <v>72</v>
      </c>
      <c r="D3" s="62">
        <v>120</v>
      </c>
      <c r="E3" s="64" t="s">
        <v>73</v>
      </c>
      <c r="F3" s="65"/>
      <c r="G3" s="66">
        <v>55000</v>
      </c>
      <c r="H3" s="67">
        <v>55000</v>
      </c>
      <c r="I3" s="67" t="s">
        <v>13</v>
      </c>
      <c r="J3" s="92" t="s">
        <v>143</v>
      </c>
      <c r="K3" s="92" t="s">
        <v>163</v>
      </c>
      <c r="L3" s="92" t="s">
        <v>143</v>
      </c>
      <c r="M3" s="92" t="s">
        <v>143</v>
      </c>
      <c r="N3" s="68" t="s">
        <v>13</v>
      </c>
      <c r="O3" s="62" t="s">
        <v>13</v>
      </c>
      <c r="P3" s="68">
        <v>2021</v>
      </c>
      <c r="Q3" s="62" t="s">
        <v>68</v>
      </c>
      <c r="R3" s="69"/>
    </row>
    <row r="4" spans="1:18" ht="17.25" thickBot="1" x14ac:dyDescent="0.35">
      <c r="A4" s="22"/>
      <c r="B4" s="23"/>
      <c r="C4" s="24"/>
      <c r="D4" s="23"/>
      <c r="E4" s="24"/>
      <c r="F4" s="22"/>
      <c r="G4" s="25"/>
      <c r="H4" s="26"/>
      <c r="I4" s="26"/>
      <c r="J4" s="89"/>
      <c r="K4" s="89"/>
      <c r="L4" s="89"/>
      <c r="M4" s="89"/>
      <c r="N4" s="7"/>
      <c r="O4" s="23"/>
      <c r="P4" s="7"/>
      <c r="Q4" s="23"/>
    </row>
    <row r="5" spans="1:18" ht="17.25" thickBot="1" x14ac:dyDescent="0.35">
      <c r="G5" s="27">
        <f>SUM(G3:G4)</f>
        <v>55000</v>
      </c>
      <c r="H5" s="27">
        <f>SUM(H3:H4)</f>
        <v>55000</v>
      </c>
      <c r="I5" s="106"/>
      <c r="J5" s="93"/>
      <c r="K5" s="34"/>
      <c r="L5" s="36"/>
      <c r="M5" s="36"/>
    </row>
    <row r="6" spans="1:18" x14ac:dyDescent="0.3">
      <c r="G6" s="3" t="s">
        <v>23</v>
      </c>
      <c r="H6" s="293" t="s">
        <v>123</v>
      </c>
      <c r="I6" s="98"/>
      <c r="J6" s="293" t="s">
        <v>142</v>
      </c>
      <c r="K6" s="107"/>
      <c r="L6" s="3"/>
      <c r="M6" s="3"/>
    </row>
    <row r="7" spans="1:18" x14ac:dyDescent="0.3">
      <c r="G7" s="3"/>
      <c r="H7" s="294"/>
      <c r="I7" s="99"/>
      <c r="J7" s="294"/>
      <c r="K7" s="99"/>
      <c r="L7" s="3"/>
      <c r="M7" s="3"/>
    </row>
    <row r="8" spans="1:18" x14ac:dyDescent="0.3">
      <c r="G8" s="3"/>
      <c r="H8" s="94"/>
      <c r="I8" s="99"/>
      <c r="J8" s="94"/>
      <c r="K8" s="99"/>
      <c r="L8" s="3"/>
      <c r="M8" s="3"/>
    </row>
    <row r="9" spans="1:18" ht="17.25" thickBot="1" x14ac:dyDescent="0.35"/>
    <row r="10" spans="1:18" ht="48" customHeight="1" thickBot="1" x14ac:dyDescent="0.35">
      <c r="A10" s="290" t="s">
        <v>150</v>
      </c>
      <c r="B10" s="291"/>
      <c r="C10" s="291"/>
      <c r="D10" s="291"/>
      <c r="E10" s="291"/>
      <c r="F10" s="291"/>
      <c r="G10" s="291"/>
      <c r="H10" s="291"/>
      <c r="I10" s="291"/>
      <c r="J10" s="291"/>
      <c r="K10" s="291"/>
      <c r="L10" s="291"/>
      <c r="M10" s="291"/>
      <c r="N10" s="291"/>
      <c r="O10" s="291"/>
      <c r="P10" s="291"/>
      <c r="Q10" s="292"/>
    </row>
    <row r="11" spans="1:18" ht="69" customHeight="1" thickBot="1" x14ac:dyDescent="0.35">
      <c r="A11" s="20" t="s">
        <v>2</v>
      </c>
      <c r="B11" s="21" t="s">
        <v>18</v>
      </c>
      <c r="C11" s="21" t="s">
        <v>3</v>
      </c>
      <c r="D11" s="21" t="s">
        <v>4</v>
      </c>
      <c r="E11" s="21" t="s">
        <v>38</v>
      </c>
      <c r="F11" s="21" t="s">
        <v>5</v>
      </c>
      <c r="G11" s="21" t="s">
        <v>19</v>
      </c>
      <c r="H11" s="21" t="s">
        <v>121</v>
      </c>
      <c r="I11" s="21" t="s">
        <v>164</v>
      </c>
      <c r="J11" s="88" t="s">
        <v>122</v>
      </c>
      <c r="K11" s="88" t="s">
        <v>165</v>
      </c>
      <c r="L11" s="87" t="s">
        <v>148</v>
      </c>
      <c r="M11" s="87" t="s">
        <v>125</v>
      </c>
      <c r="N11" s="21" t="s">
        <v>20</v>
      </c>
      <c r="O11" s="21" t="s">
        <v>21</v>
      </c>
      <c r="P11" s="21" t="s">
        <v>17</v>
      </c>
      <c r="Q11" s="21" t="s">
        <v>22</v>
      </c>
    </row>
    <row r="12" spans="1:18" s="70" customFormat="1" ht="90" customHeight="1" thickBot="1" x14ac:dyDescent="0.35">
      <c r="A12" s="61" t="s">
        <v>111</v>
      </c>
      <c r="B12" s="72" t="s">
        <v>109</v>
      </c>
      <c r="C12" s="73" t="s">
        <v>110</v>
      </c>
      <c r="D12" s="72">
        <v>205</v>
      </c>
      <c r="E12" s="73" t="s">
        <v>112</v>
      </c>
      <c r="F12" s="72"/>
      <c r="G12" s="74">
        <v>200000</v>
      </c>
      <c r="H12" s="75">
        <v>200000</v>
      </c>
      <c r="I12" s="75" t="s">
        <v>13</v>
      </c>
      <c r="J12" s="90" t="s">
        <v>143</v>
      </c>
      <c r="K12" s="90" t="s">
        <v>163</v>
      </c>
      <c r="L12" s="90" t="s">
        <v>143</v>
      </c>
      <c r="M12" s="90" t="s">
        <v>143</v>
      </c>
      <c r="N12" s="76" t="s">
        <v>104</v>
      </c>
      <c r="O12" s="72" t="s">
        <v>105</v>
      </c>
      <c r="P12" s="76">
        <v>2022</v>
      </c>
      <c r="Q12" s="72" t="s">
        <v>113</v>
      </c>
    </row>
    <row r="13" spans="1:18" ht="17.25" thickBot="1" x14ac:dyDescent="0.35">
      <c r="A13" s="22"/>
      <c r="B13" s="23"/>
      <c r="C13" s="24"/>
      <c r="D13" s="23"/>
      <c r="E13" s="24"/>
      <c r="F13" s="22"/>
      <c r="G13" s="25"/>
      <c r="H13" s="26"/>
      <c r="I13" s="26"/>
      <c r="J13" s="89"/>
      <c r="K13" s="89"/>
      <c r="L13" s="89"/>
      <c r="M13" s="89"/>
      <c r="N13" s="7"/>
      <c r="O13" s="23"/>
      <c r="P13" s="7"/>
      <c r="Q13" s="23"/>
    </row>
    <row r="14" spans="1:18" ht="17.25" thickBot="1" x14ac:dyDescent="0.35">
      <c r="G14" s="27">
        <f>SUM(G13:G13)</f>
        <v>0</v>
      </c>
      <c r="H14" s="27">
        <f>SUM(H13:H13)</f>
        <v>0</v>
      </c>
      <c r="I14" s="106"/>
      <c r="J14" s="93"/>
      <c r="K14" s="34"/>
      <c r="L14" s="36"/>
      <c r="M14" s="36"/>
    </row>
    <row r="15" spans="1:18" x14ac:dyDescent="0.3">
      <c r="G15" s="3" t="s">
        <v>23</v>
      </c>
      <c r="H15" s="293" t="s">
        <v>123</v>
      </c>
      <c r="I15" s="98"/>
      <c r="J15" s="293" t="s">
        <v>142</v>
      </c>
      <c r="K15" s="107"/>
      <c r="L15" s="3"/>
      <c r="M15" s="3"/>
    </row>
    <row r="16" spans="1:18" x14ac:dyDescent="0.3">
      <c r="H16" s="294"/>
      <c r="I16" s="99"/>
      <c r="J16" s="294"/>
      <c r="K16" s="99"/>
    </row>
  </sheetData>
  <sheetProtection sheet="1" objects="1" scenarios="1"/>
  <mergeCells count="6">
    <mergeCell ref="A1:Q1"/>
    <mergeCell ref="A10:Q10"/>
    <mergeCell ref="H15:H16"/>
    <mergeCell ref="J15:J16"/>
    <mergeCell ref="H6:H7"/>
    <mergeCell ref="J6:J7"/>
  </mergeCells>
  <printOptions horizontalCentered="1"/>
  <pageMargins left="0.2" right="0.2" top="0.5" bottom="0.5" header="0.3" footer="0.3"/>
  <pageSetup scale="65" orientation="landscape" r:id="rId1"/>
  <drawing r:id="rId2"/>
  <legacyDrawing r:id="rId3"/>
  <oleObjects>
    <mc:AlternateContent xmlns:mc="http://schemas.openxmlformats.org/markup-compatibility/2006">
      <mc:Choice Requires="x14">
        <oleObject progId="AcroExch.Document.2017" dvAspect="DVASPECT_ICON" shapeId="3073" r:id="rId4">
          <objectPr locked="0" defaultSize="0" autoPict="0" r:id="rId5">
            <anchor moveWithCells="1">
              <from>
                <xdr:col>5</xdr:col>
                <xdr:colOff>342900</xdr:colOff>
                <xdr:row>2</xdr:row>
                <xdr:rowOff>123825</xdr:rowOff>
              </from>
              <to>
                <xdr:col>5</xdr:col>
                <xdr:colOff>1447800</xdr:colOff>
                <xdr:row>2</xdr:row>
                <xdr:rowOff>952500</xdr:rowOff>
              </to>
            </anchor>
          </objectPr>
        </oleObject>
      </mc:Choice>
      <mc:Fallback>
        <oleObject progId="AcroExch.Document.2017" dvAspect="DVASPECT_ICON" shapeId="3073" r:id="rId4"/>
      </mc:Fallback>
    </mc:AlternateContent>
    <mc:AlternateContent xmlns:mc="http://schemas.openxmlformats.org/markup-compatibility/2006">
      <mc:Choice Requires="x14">
        <oleObject progId="AcroExch.Document.DC" dvAspect="DVASPECT_ICON" shapeId="3075" r:id="rId6">
          <objectPr locked="0" defaultSize="0" autoPict="0" r:id="rId7">
            <anchor moveWithCells="1">
              <from>
                <xdr:col>5</xdr:col>
                <xdr:colOff>247650</xdr:colOff>
                <xdr:row>11</xdr:row>
                <xdr:rowOff>85725</xdr:rowOff>
              </from>
              <to>
                <xdr:col>5</xdr:col>
                <xdr:colOff>1504950</xdr:colOff>
                <xdr:row>11</xdr:row>
                <xdr:rowOff>1028700</xdr:rowOff>
              </to>
            </anchor>
          </objectPr>
        </oleObject>
      </mc:Choice>
      <mc:Fallback>
        <oleObject progId="AcroExch.Document.DC" dvAspect="DVASPECT_ICON" shapeId="3075" r:id="rId6"/>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20" ma:contentTypeDescription="Create a new document." ma:contentTypeScope="" ma:versionID="1a5de587683123af9fb78f57475cf1c8">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8de74ee949394a3bd51f19096bb32f38"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4"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2050-12-31T08:00:00+00:00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4372C3DB-B6B6-4DA3-AE41-26A89D873EDB}"/>
</file>

<file path=customXml/itemProps2.xml><?xml version="1.0" encoding="utf-8"?>
<ds:datastoreItem xmlns:ds="http://schemas.openxmlformats.org/officeDocument/2006/customXml" ds:itemID="{C51C0F9B-F9E5-4E08-BAED-1EB77FC46EDE}"/>
</file>

<file path=customXml/itemProps3.xml><?xml version="1.0" encoding="utf-8"?>
<ds:datastoreItem xmlns:ds="http://schemas.openxmlformats.org/officeDocument/2006/customXml" ds:itemID="{0B79A106-2370-4221-8B78-51EA9190682F}"/>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2022 COMBINED (H&amp;C&amp;C) PPL</vt:lpstr>
      <vt:lpstr>2022 Gen. Infra. &amp; Res. PPL</vt:lpstr>
      <vt:lpstr>2022 Emergency &amp; Env. Justice</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SFY2022 DWSRF Combined PPL as of 5-25-22 - 3Q2022 Public Notice</dc:title>
  <dc:creator>OR0199984</dc:creator>
  <cp:lastModifiedBy>Adam DeSemple</cp:lastModifiedBy>
  <cp:lastPrinted>2022-05-11T04:36:27Z</cp:lastPrinted>
  <dcterms:created xsi:type="dcterms:W3CDTF">2015-03-27T20:05:47Z</dcterms:created>
  <dcterms:modified xsi:type="dcterms:W3CDTF">2024-04-22T18:35:28Z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2024-04-22T18:35:10Z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99e4aa2d-979a-4468-a6c7-b847432da889</vt:lpwstr>
  </property>
  <property fmtid="{D5CDD505-2E9C-101B-9397-08002B2CF9AE}" pid="8" name="MSIP_Label_ebdd6eeb-0dd0-4927-947e-a759f08fcf55_ContentBits">
    <vt:lpwstr>0</vt:lpwstr>
  </property>
  <property fmtid="{D5CDD505-2E9C-101B-9397-08002B2CF9AE}" pid="9" name="ContentTypeId">
    <vt:lpwstr>0x010100283C0E45E0D22547948B227C17C39651</vt:lpwstr>
  </property>
</Properties>
</file>