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/colors3.xml" ContentType="application/vnd.ms-office.chartcolor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~web stuff\bullying\"/>
    </mc:Choice>
  </mc:AlternateContent>
  <bookViews>
    <workbookView xWindow="0" yWindow="0" windowWidth="24000" windowHeight="14100" tabRatio="830" firstSheet="3" activeTab="3"/>
  </bookViews>
  <sheets>
    <sheet name="Statewide Student Count" sheetId="1" r:id="rId1"/>
    <sheet name="Students Disciplined Count" sheetId="3" r:id="rId2"/>
    <sheet name="% of Population Disciplined" sheetId="4" r:id="rId3"/>
    <sheet name="Offenses by Category Table" sheetId="5" r:id="rId4"/>
    <sheet name="Offenses by Category Chart" sheetId="6" r:id="rId5"/>
    <sheet name="District Student Count" sheetId="7" r:id="rId6"/>
  </sheets>
  <definedNames>
    <definedName name="_xlnm._FilterDatabase" localSheetId="5" hidden="1">'District Student Count'!$A$1:$F$199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0" i="1" l="1"/>
  <c r="AB18" i="1" l="1"/>
  <c r="B20" i="1"/>
  <c r="E20" i="1"/>
  <c r="H20" i="1"/>
  <c r="K20" i="1"/>
  <c r="N20" i="1"/>
  <c r="Q20" i="1"/>
  <c r="T20" i="1"/>
  <c r="W20" i="1"/>
  <c r="Z20" i="1"/>
  <c r="AA20" i="1"/>
  <c r="Z18" i="1"/>
  <c r="AA18" i="1"/>
  <c r="W18" i="1"/>
  <c r="T18" i="1"/>
  <c r="Q18" i="1"/>
  <c r="N18" i="1"/>
  <c r="K18" i="1"/>
  <c r="H18" i="1"/>
  <c r="E18" i="1"/>
  <c r="B18" i="1"/>
</calcChain>
</file>

<file path=xl/sharedStrings.xml><?xml version="1.0" encoding="utf-8"?>
<sst xmlns="http://schemas.openxmlformats.org/spreadsheetml/2006/main" count="899" uniqueCount="283">
  <si>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</si>
  <si>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</si>
  <si>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</si>
  <si>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</si>
  <si>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</si>
  <si>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</si>
  <si>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</si>
  <si>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</si>
  <si>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</si>
  <si>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</si>
  <si>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</si>
  <si>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</si>
  <si>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</si>
  <si>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</si>
  <si>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</si>
  <si>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</si>
  <si>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</si>
  <si>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</si>
  <si>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</si>
  <si>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</si>
  <si>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</si>
  <si>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</si>
  <si>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</si>
  <si>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</si>
  <si>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</si>
  <si>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</si>
  <si>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</si>
  <si>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</si>
  <si>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</si>
  <si>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</si>
  <si>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</si>
  <si>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</si>
  <si>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</si>
  <si>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>* To conform with the Department of Education's confidentiality policy, cell sizes less than six are suppressed. Cell sizes larger than 6 may be suppressed in order to preserve the integrity of the smaller cell</t>
  </si>
  <si>
    <t xml:space="preserve">Discipline Incidents by Offense Category 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</si>
  <si>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</si>
  <si>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</si>
  <si>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</si>
  <si>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</si>
  <si>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</si>
  <si>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</si>
  <si>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</si>
  <si>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</si>
  <si>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</si>
  <si>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</si>
  <si>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</si>
  <si>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</si>
  <si>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</si>
  <si>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</si>
  <si>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</si>
  <si>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</si>
  <si>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</si>
  <si>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</si>
  <si>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</si>
  <si>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</si>
  <si>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</si>
  <si>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</si>
  <si>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</si>
  <si>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</si>
  <si>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</si>
  <si>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</si>
  <si>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</si>
  <si>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</si>
  <si>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</si>
  <si>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</si>
  <si>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</si>
  <si>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</si>
  <si>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</si>
  <si>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</si>
  <si>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</si>
  <si>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</si>
  <si>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</si>
  <si>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</si>
  <si>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</si>
  <si>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</si>
  <si>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</si>
  <si>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</si>
  <si>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</si>
  <si>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</si>
  <si>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</si>
  <si>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</si>
  <si>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</si>
  <si>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</si>
  <si>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</si>
  <si>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</si>
  <si>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</si>
  <si>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</si>
  <si>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</si>
  <si>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</si>
  <si>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</si>
  <si>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</si>
  <si>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</si>
  <si>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</si>
  <si>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</si>
  <si>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</si>
  <si>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</si>
  <si>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</si>
  <si>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</si>
  <si>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</si>
  <si>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</si>
  <si>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</si>
  <si>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</si>
  <si>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</si>
  <si>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</si>
  <si>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</si>
  <si>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</si>
  <si>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</si>
  <si>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</si>
  <si>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</si>
  <si>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</si>
  <si>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</si>
  <si>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</si>
  <si>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</si>
  <si>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</si>
  <si>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</si>
  <si>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</si>
  <si>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</si>
  <si>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</si>
  <si>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</si>
  <si>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</si>
  <si>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</si>
  <si>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</si>
  <si>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</si>
  <si>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</si>
  <si>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</si>
  <si>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</si>
  <si>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</si>
  <si>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</si>
  <si>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</si>
  <si>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</si>
  <si>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</si>
  <si>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</si>
  <si>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</si>
  <si>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</si>
  <si>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</si>
  <si>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</si>
  <si>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</si>
  <si>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</si>
  <si>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</si>
  <si>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</si>
  <si>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</si>
  <si>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</si>
  <si>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</si>
  <si>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</si>
  <si>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</si>
  <si>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</si>
  <si>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</si>
  <si>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</si>
  <si>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</si>
  <si>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</si>
  <si>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</si>
  <si>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</si>
  <si>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</si>
  <si>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</si>
  <si>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</si>
  <si>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</si>
  <si>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</si>
  <si>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</si>
  <si>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</si>
  <si>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</si>
  <si>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</si>
  <si>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</si>
  <si>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</si>
  <si>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</si>
  <si>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</si>
  <si>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</si>
  <si>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</si>
  <si>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</si>
  <si>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</si>
  <si>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</si>
  <si>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</si>
  <si>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</si>
  <si>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</si>
  <si>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</si>
  <si>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</si>
  <si>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</si>
  <si>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</si>
  <si>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</si>
  <si>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</si>
  <si>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</si>
  <si>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</si>
  <si>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</si>
  <si>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</si>
  <si>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</si>
  <si>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</si>
  <si>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</si>
  <si>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</si>
  <si>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</si>
  <si>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</si>
  <si>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</si>
  <si>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</si>
  <si>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</si>
  <si>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</si>
  <si>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</si>
  <si>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</si>
  <si>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</si>
  <si>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</si>
  <si>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</si>
  <si>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</si>
  <si>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</si>
  <si>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</si>
  <si>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</si>
  <si>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</si>
  <si>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</si>
  <si>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</si>
  <si>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</si>
  <si>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</si>
  <si>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</si>
  <si>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</si>
  <si>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</si>
  <si>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</si>
  <si>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</si>
  <si>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</si>
  <si>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</si>
  <si>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</si>
  <si>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</si>
  <si>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</si>
  <si>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</si>
  <si>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</si>
  <si>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</si>
  <si>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</si>
  <si>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</si>
  <si>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</si>
  <si>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</si>
  <si>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</si>
  <si>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</si>
  <si>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</si>
  <si>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</si>
  <si>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</si>
  <si>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</si>
  <si>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</si>
  <si>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</si>
  <si>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</si>
  <si>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</si>
  <si>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</si>
  <si>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</si>
  <si>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</si>
  <si>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</si>
  <si>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</si>
  <si>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</si>
  <si>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</si>
  <si>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</si>
  <si>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</si>
  <si>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</si>
  <si>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</si>
  <si>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</si>
  <si>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</si>
  <si>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</si>
  <si>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</si>
  <si>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</si>
  <si>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</si>
  <si>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</si>
  <si>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</si>
  <si>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Non-Binary</t>
  </si>
  <si>
    <t>*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</si>
  <si>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</si>
  <si>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</si>
  <si>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</si>
  <si>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</si>
  <si>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</si>
  <si>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</si>
  <si>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</si>
  <si>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</si>
  <si>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</si>
  <si>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</si>
  <si>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</si>
  <si>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</si>
  <si>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</si>
  <si>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</si>
  <si>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</si>
  <si>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</si>
  <si>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</si>
  <si>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</si>
  <si>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</si>
  <si>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</si>
  <si>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</si>
  <si>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</si>
  <si>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</si>
  <si>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</si>
  <si>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</si>
  <si>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</si>
  <si>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</si>
  <si>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>Data Source: 2018-2019 Discipline Incidents Collections, collection ID 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</si>
</sst>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Continuous"/>
    </xf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1" xfId="1" applyNumberFormat="1" applyFont="1" applyBorder="1"/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2" fillId="0" borderId="2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19" xfId="1" applyNumberFormat="1" applyFont="1" applyBorder="1" applyAlignment="1">
      <alignment horizontal="centerContinuous"/>
    </xf>
    <xf numFmtId="10" fontId="0" fillId="0" borderId="1" xfId="1" applyNumberFormat="1" applyFont="1" applyBorder="1" applyAlignment="1">
      <alignment horizontal="centerContinuous"/>
    </xf>
    <xf numFmtId="10" fontId="0" fillId="0" borderId="20" xfId="1" applyNumberFormat="1" applyFont="1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3" xfId="0" applyBorder="1" applyAlignment="1">
      <alignment horizontal="right"/>
    </xf>
    <xf numFmtId="0" fontId="1" fillId="2" borderId="3" xfId="2" applyBorder="1" applyAlignment="1">
      <alignment horizontal="center" vertical="center" wrapText="1"/>
    </xf>
    <xf numFmtId="0" fontId="1" fillId="2" borderId="3" xfId="2" applyBorder="1" applyAlignment="1">
      <alignment horizontal="center" wrapText="1"/>
    </xf>
    <xf numFmtId="0" fontId="1" fillId="2" borderId="5" xfId="2" applyBorder="1" applyAlignment="1">
      <alignment horizontal="center"/>
    </xf>
    <xf numFmtId="0" fontId="1" fillId="2" borderId="2" xfId="2" applyBorder="1" applyAlignment="1">
      <alignment horizontal="center" wrapText="1"/>
    </xf>
    <xf numFmtId="0" fontId="1" fillId="2" borderId="4" xfId="2" applyBorder="1" applyAlignment="1">
      <alignment horizontal="center" wrapText="1"/>
    </xf>
    <xf numFmtId="0" fontId="1" fillId="2" borderId="1" xfId="2" applyBorder="1" applyAlignment="1">
      <alignment horizontal="center" wrapText="1"/>
    </xf>
    <xf numFmtId="10" fontId="0" fillId="0" borderId="2" xfId="1" applyNumberFormat="1" applyFont="1" applyBorder="1" applyAlignment="1">
      <alignment horizontal="center"/>
    </xf>
    <xf numFmtId="10" fontId="0" fillId="0" borderId="22" xfId="1" applyNumberFormat="1" applyFont="1" applyBorder="1" applyAlignment="1">
      <alignment horizontal="center"/>
    </xf>
    <xf numFmtId="10" fontId="0" fillId="0" borderId="25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0" fontId="0" fillId="2" borderId="22" xfId="2" applyFont="1" applyBorder="1" applyAlignment="1">
      <alignment horizontal="center" wrapText="1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9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0" fillId="0" borderId="3" xfId="0" applyNumberFormat="1" applyBorder="1" applyAlignment="1">
      <alignment horizontal="centerContinuous"/>
    </xf>
    <xf numFmtId="3" fontId="0" fillId="0" borderId="4" xfId="0" applyNumberFormat="1" applyBorder="1" applyAlignment="1">
      <alignment horizontal="centerContinuous"/>
    </xf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Continuous"/>
    </xf>
    <xf numFmtId="3" fontId="0" fillId="0" borderId="22" xfId="0" applyNumberFormat="1" applyBorder="1" applyAlignment="1">
      <alignment horizontal="centerContinuous"/>
    </xf>
  </cellXfs>
  <cellStyles count="3">
    <cellStyle name="40% - Accent3" xfId="2" builtinId="39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Unduplicated Count of Students Disciplined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Count'!$T$1)</c:f>
              <c:strCache>
                <c:ptCount val="7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</c:strCache>
            </c:strRef>
          </c:cat>
          <c:val>
            <c:numRef>
              <c:f>('Statewide Student Count'!$B$17,'Statewide Student Count'!$E$17,'Statewide Student Count'!$H$17,'Statewide Student Count'!$K$17,'Statewide Student Count'!$N$17,'Statewide Student Count'!$Q$17,'Statewide Student Count'!$T$17)</c:f>
              <c:numCache>
                <c:formatCode>#,##0</c:formatCode>
                <c:ptCount val="7"/>
                <c:pt idx="0">
                  <c:v>427</c:v>
                </c:pt>
                <c:pt idx="1">
                  <c:v>1665</c:v>
                </c:pt>
                <c:pt idx="2">
                  <c:v>9988</c:v>
                </c:pt>
                <c:pt idx="3">
                  <c:v>904</c:v>
                </c:pt>
                <c:pt idx="4">
                  <c:v>2569</c:v>
                </c:pt>
                <c:pt idx="5">
                  <c:v>351</c:v>
                </c:pt>
                <c:pt idx="6">
                  <c:v>21433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815-42B1-9C95-091BF109DB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3944928"/>
        <c:axId val="383945256"/>
      </c:barChart>
      <c:catAx>
        <c:axId val="38394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5256"/>
        <c:crosses val="autoZero"/>
        <c:auto val="1"/>
        <c:lblAlgn val="ctr"/>
        <c:lblOffset val="100"/>
        <c:noMultiLvlLbl val="0"/>
      </c:catAx>
      <c:valAx>
        <c:axId val="3839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49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Population Disciplined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Count'!$T$1,'Statewide Student Count'!$W$1)</c:f>
              <c:strCache>
                <c:ptCount val="8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  <c:pt idx="7">
                  <c:v>Totals</c:v>
                </c:pt>
              </c:strCache>
            </c:strRef>
          </c:cat>
          <c:val>
            <c:numRef>
              <c:f>('Statewide Student Count'!$B$20,'Statewide Student Count'!$E$20,'Statewide Student Count'!$H$20,'Statewide Student Count'!$K$20,'Statewide Student Count'!$N$20,'Statewide Student Count'!$Q$20,'Statewide Student Count'!$T$20,'Statewide Student Count'!$W$20)</c:f>
              <c:numCache>
                <c:formatCode>0.00%</c:formatCode>
                <c:ptCount val="8"/>
                <c:pt idx="0">
                  <c:v>1.8352172604977006E-2</c:v>
                </c:pt>
                <c:pt idx="1">
                  <c:v>0.12517855800315766</c:v>
                </c:pt>
                <c:pt idx="2">
                  <c:v>7.3340872042647554E-2</c:v>
                </c:pt>
                <c:pt idx="3">
                  <c:v>0.12417582417582418</c:v>
                </c:pt>
                <c:pt idx="4">
                  <c:v>6.9178155967255489E-2</c:v>
                </c:pt>
                <c:pt idx="5">
                  <c:v>8.0449232179692867E-2</c:v>
                </c:pt>
                <c:pt idx="6">
                  <c:v>5.950354944655286E-2</c:v>
                </c:pt>
                <c:pt idx="7">
                  <c:v>6.4182696439929174E-2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9-46A5-9D91-1544210E61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6977720"/>
        <c:axId val="386978048"/>
      </c:barChart>
      <c:catAx>
        <c:axId val="38697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8048"/>
        <c:crosses val="autoZero"/>
        <c:auto val="1"/>
        <c:lblAlgn val="ctr"/>
        <c:lblOffset val="100"/>
        <c:noMultiLvlLbl val="0"/>
      </c:catAx>
      <c:valAx>
        <c:axId val="38697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7720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Offenses</a:t>
            </a:r>
            <a:r>
              <a:rPr lang="en-US" baseline="0"/>
              <a:t> by Category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'Offenses by Category Table'!$B$2</c:f>
              <c:strCache>
                <c:ptCount val="1"/>
                <c:pt idx="0">
                  <c:v>Disruptive Behavior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Table'!$B$16</c:f>
              <c:numCache>
                <c:formatCode>#,##0</c:formatCode>
                <c:ptCount val="1"/>
                <c:pt idx="0">
                  <c:v>20159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7-43CC-97ED-95928CDB0AF9}"/>
            </c:ext>
          </c:extLst>
        </c:ser>
        <c:ser>
          <c:idx val="1"/>
          <c:order val="1"/>
          <c:tx>
            <c:strRef>
              <c:f>'Offenses by Category Table'!$C$2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Table'!$C$16</c:f>
              <c:numCache>
                <c:formatCode>#,##0</c:formatCode>
                <c:ptCount val="1"/>
                <c:pt idx="0">
                  <c:v>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7-43CC-97ED-95928CDB0AF9}"/>
            </c:ext>
          </c:extLst>
        </c:ser>
        <c:ser>
          <c:idx val="2"/>
          <c:order val="2"/>
          <c:tx>
            <c:strRef>
              <c:f>'Offenses by Category Table'!$D$2</c:f>
              <c:strCache>
                <c:ptCount val="1"/>
                <c:pt idx="0">
                  <c:v>Physical Assault/Attack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Table'!$D$16</c:f>
              <c:numCache>
                <c:formatCode>#,##0</c:formatCode>
                <c:ptCount val="1"/>
                <c:pt idx="0">
                  <c:v>8060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17-43CC-97ED-95928CDB0AF9}"/>
            </c:ext>
          </c:extLst>
        </c:ser>
        <c:ser>
          <c:idx val="3"/>
          <c:order val="3"/>
          <c:tx>
            <c:strRef>
              <c:f>'Offenses by Category Table'!$E$2</c:f>
              <c:strCache>
                <c:ptCount val="1"/>
                <c:pt idx="0">
                  <c:v>Property Crimes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Table'!$E$16</c:f>
              <c:numCache>
                <c:formatCode>#,##0</c:formatCode>
                <c:ptCount val="1"/>
                <c:pt idx="0">
                  <c:v>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17-43CC-97ED-95928CDB0AF9}"/>
            </c:ext>
          </c:extLst>
        </c:ser>
        <c:ser>
          <c:idx val="4"/>
          <c:order val="4"/>
          <c:tx>
            <c:strRef>
              <c:f>'Offenses by Category Table'!$F$2</c:f>
              <c:strCache>
                <c:ptCount val="1"/>
                <c:pt idx="0">
                  <c:v>Sexual Assault &amp; Battery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Table'!$F$16</c:f>
              <c:numCache>
                <c:formatCode>#,##0</c:formatCode>
                <c:ptCount val="1"/>
                <c:pt idx="0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17-43CC-97ED-95928CDB0AF9}"/>
            </c:ext>
          </c:extLst>
        </c:ser>
        <c:ser>
          <c:idx val="5"/>
          <c:order val="5"/>
          <c:tx>
            <c:strRef>
              <c:f>'Offenses by Category Table'!$G$2</c:f>
              <c:strCache>
                <c:ptCount val="1"/>
                <c:pt idx="0">
                  <c:v>Substance Abuse/Misuse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Table'!$G$16</c:f>
              <c:numCache>
                <c:formatCode>#,##0</c:formatCode>
                <c:ptCount val="1"/>
                <c:pt idx="0">
                  <c:v>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17-43CC-97ED-95928CDB0AF9}"/>
            </c:ext>
          </c:extLst>
        </c:ser>
        <c:ser>
          <c:idx val="6"/>
          <c:order val="6"/>
          <c:tx>
            <c:strRef>
              <c:f>'Offenses by Category Table'!$H$2</c:f>
              <c:strCache>
                <c:ptCount val="1"/>
                <c:pt idx="0">
                  <c:v>Weapon Possession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Table'!$H$16</c:f>
              <c:numCache>
                <c:formatCode>#,##0</c:formatCode>
                <c:ptCount val="1"/>
                <c:pt idx="0">
                  <c:v>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17-43CC-97ED-95928CDB0A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-25"/>
        <c:axId val="525798128"/>
        <c:axId val="532859840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'Offenses by Category Table'!$I$2</c15:sqref>
                        </c15:formulaRef>
                      </c:ext>
                    </c:extLst>
                    <c:strCache>
                      <c:ptCount val="1"/>
                      <c:pt idx="0">
                        <c:v>All Incidents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'Offenses by Category Table'!$I$16</c15:sqref>
                        </c15:formulaRef>
                      </c:ext>
                    </c:extLst>
                    <c:numCache>
                      <c:formatCode>#,##0</c:formatCode>
                      <c:ptCount val="1"/>
                      <c:pt idx="0">
                        <c:v>37337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FC17-43CC-97ED-95928CDB0AF9}"/>
                  </c:ext>
                </c:extLst>
              </c15:ser>
            </c15:filteredBarSeries>
          </c:ext>
        </c:extLst>
      </c:barChart>
      <c:catAx>
        <c:axId val="52579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32859840"/>
        <c:crosses val="autoZero"/>
        <c:auto val="1"/>
        <c:lblAlgn val="ctr"/>
        <c:lblOffset val="100"/>
        <c:noMultiLvlLbl val="0"/>
      </c:catAx>
      <c:valAx>
        <c:axId val="5328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7981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 title="Unduplicated Count of Students Disciplined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Chart showing the percentage of each student group receiving disciplin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3940" cy="6290310"/>
    <xdr:graphicFrame macro="">
      <xdr:nvGraphicFramePr>
        <xdr:cNvPr id="2" name="Chart 1" title="Chart showing the number of offenses in each discipline category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4.4" x14ac:dyDescent="0.55000000000000004"/>
  <cols>
    <col min="1" max="1" width="15.15625" bestFit="1" customWidth="1"/>
    <col min="2" max="2" width="10" customWidth="1"/>
    <col min="3" max="3" width="11.26171875" customWidth="1"/>
    <col min="4" max="4" width="11" customWidth="1"/>
    <col min="5" max="5" width="10.5234375" customWidth="1"/>
    <col min="6" max="6" width="11.15625" customWidth="1"/>
    <col min="7" max="7" width="11" customWidth="1"/>
    <col min="8" max="8" width="10.7890625" customWidth="1"/>
    <col min="9" max="9" width="11.15625" customWidth="1"/>
    <col min="10" max="10" width="10.7890625" customWidth="1"/>
    <col min="11" max="11" width="10.5234375" customWidth="1"/>
    <col min="12" max="12" width="10.7890625" customWidth="1"/>
    <col min="13" max="13" width="11" customWidth="1"/>
    <col min="14" max="14" width="10.5234375" customWidth="1"/>
    <col min="15" max="15" width="11.47265625" customWidth="1"/>
    <col min="16" max="16" width="11.26171875" customWidth="1"/>
    <col min="17" max="17" width="10.26171875" customWidth="1"/>
    <col min="18" max="18" width="11" customWidth="1"/>
    <col min="19" max="19" width="11.5234375" customWidth="1"/>
    <col min="20" max="20" width="10.26171875" customWidth="1"/>
    <col min="21" max="22" width="10.7890625" customWidth="1"/>
    <col min="23" max="23" width="10.15625" customWidth="1"/>
    <col min="24" max="24" width="11.15625" customWidth="1"/>
    <col min="25" max="25" width="11.26171875" customWidth="1"/>
  </cols>
  <sheetData>
    <row r="1" spans="1:28" x14ac:dyDescent="0.55000000000000004">
      <c r="B1" s="6" t="s">
        <v>0</v>
      </c>
      <c r="C1" s="7"/>
      <c r="D1" s="8"/>
      <c r="E1" s="6" t="s">
        <v>1</v>
      </c>
      <c r="F1" s="7"/>
      <c r="G1" s="8"/>
      <c r="H1" s="6" t="s">
        <v>2</v>
      </c>
      <c r="I1" s="7"/>
      <c r="J1" s="8"/>
      <c r="K1" s="6" t="s">
        <v>3</v>
      </c>
      <c r="L1" s="7"/>
      <c r="M1" s="8"/>
      <c r="N1" s="6" t="s">
        <v>4</v>
      </c>
      <c r="O1" s="7"/>
      <c r="P1" s="8"/>
      <c r="Q1" s="6" t="s">
        <v>5</v>
      </c>
      <c r="R1" s="7"/>
      <c r="S1" s="8"/>
      <c r="T1" s="6" t="s">
        <v>6</v>
      </c>
      <c r="U1" s="7"/>
      <c r="V1" s="8"/>
      <c r="W1" s="6" t="s">
        <v>7</v>
      </c>
      <c r="X1" s="7"/>
      <c r="Y1" s="21"/>
      <c r="Z1" s="6" t="s">
        <v>8</v>
      </c>
      <c r="AA1" s="8"/>
      <c r="AB1" s="8"/>
    </row>
    <row r="2" spans="1:28" ht="43.2" x14ac:dyDescent="0.55000000000000004">
      <c r="A2" s="25" t="s">
        <v>9</v>
      </c>
      <c r="B2" s="26" t="s">
        <v>10</v>
      </c>
      <c r="C2" s="24" t="s">
        <v>11</v>
      </c>
      <c r="D2" s="27" t="s">
        <v>12</v>
      </c>
      <c r="E2" s="26" t="s">
        <v>10</v>
      </c>
      <c r="F2" s="24" t="s">
        <v>11</v>
      </c>
      <c r="G2" s="27" t="s">
        <v>12</v>
      </c>
      <c r="H2" s="26" t="s">
        <v>10</v>
      </c>
      <c r="I2" s="24" t="s">
        <v>11</v>
      </c>
      <c r="J2" s="27" t="s">
        <v>12</v>
      </c>
      <c r="K2" s="26" t="s">
        <v>10</v>
      </c>
      <c r="L2" s="24" t="s">
        <v>11</v>
      </c>
      <c r="M2" s="27" t="s">
        <v>12</v>
      </c>
      <c r="N2" s="26" t="s">
        <v>10</v>
      </c>
      <c r="O2" s="24" t="s">
        <v>11</v>
      </c>
      <c r="P2" s="27" t="s">
        <v>12</v>
      </c>
      <c r="Q2" s="26" t="s">
        <v>10</v>
      </c>
      <c r="R2" s="24" t="s">
        <v>11</v>
      </c>
      <c r="S2" s="27" t="s">
        <v>12</v>
      </c>
      <c r="T2" s="26" t="s">
        <v>10</v>
      </c>
      <c r="U2" s="24" t="s">
        <v>11</v>
      </c>
      <c r="V2" s="27" t="s">
        <v>12</v>
      </c>
      <c r="W2" s="26" t="s">
        <v>10</v>
      </c>
      <c r="X2" s="24" t="s">
        <v>11</v>
      </c>
      <c r="Y2" s="28" t="s">
        <v>12</v>
      </c>
      <c r="Z2" s="26" t="s">
        <v>13</v>
      </c>
      <c r="AA2" s="24" t="s">
        <v>14</v>
      </c>
      <c r="AB2" s="33" t="s">
        <v>253</v>
      </c>
    </row>
    <row r="3" spans="1:28" x14ac:dyDescent="0.55000000000000004">
      <c r="A3" s="3" t="s">
        <v>15</v>
      </c>
      <c r="B3" s="42" t="s">
        <v>254</v>
      </c>
      <c r="C3" s="43">
        <v>15</v>
      </c>
      <c r="D3" s="44" t="s">
        <v>254</v>
      </c>
      <c r="E3" s="42" t="s">
        <v>254</v>
      </c>
      <c r="F3" s="43">
        <v>36</v>
      </c>
      <c r="G3" s="44">
        <v>10</v>
      </c>
      <c r="H3" s="42" t="s">
        <v>254</v>
      </c>
      <c r="I3" s="43">
        <v>110</v>
      </c>
      <c r="J3" s="44">
        <v>33</v>
      </c>
      <c r="K3" s="42" t="s">
        <v>254</v>
      </c>
      <c r="L3" s="43">
        <v>16</v>
      </c>
      <c r="M3" s="44" t="s">
        <v>254</v>
      </c>
      <c r="N3" s="42" t="s">
        <v>254</v>
      </c>
      <c r="O3" s="43">
        <v>59</v>
      </c>
      <c r="P3" s="44">
        <v>16</v>
      </c>
      <c r="Q3" s="42" t="s">
        <v>254</v>
      </c>
      <c r="R3" s="43" t="s">
        <v>254</v>
      </c>
      <c r="S3" s="44" t="s">
        <v>254</v>
      </c>
      <c r="T3" s="42" t="s">
        <v>254</v>
      </c>
      <c r="U3" s="43">
        <v>437</v>
      </c>
      <c r="V3" s="44">
        <v>133</v>
      </c>
      <c r="W3" s="42" t="s">
        <v>254</v>
      </c>
      <c r="X3" s="43">
        <v>673</v>
      </c>
      <c r="Y3" s="45">
        <v>193</v>
      </c>
      <c r="Z3" s="42">
        <v>136</v>
      </c>
      <c r="AA3" s="43">
        <v>730</v>
      </c>
      <c r="AB3" s="46" t="s">
        <v>254</v>
      </c>
    </row>
    <row r="4" spans="1:28" x14ac:dyDescent="0.55000000000000004">
      <c r="A4" s="3" t="s">
        <v>16</v>
      </c>
      <c r="B4" s="42" t="s">
        <v>254</v>
      </c>
      <c r="C4" s="43" t="s">
        <v>254</v>
      </c>
      <c r="D4" s="44" t="s">
        <v>254</v>
      </c>
      <c r="E4" s="42" t="s">
        <v>254</v>
      </c>
      <c r="F4" s="43">
        <v>40</v>
      </c>
      <c r="G4" s="44" t="s">
        <v>254</v>
      </c>
      <c r="H4" s="42" t="s">
        <v>254</v>
      </c>
      <c r="I4" s="43">
        <v>120</v>
      </c>
      <c r="J4" s="44">
        <v>68</v>
      </c>
      <c r="K4" s="42" t="s">
        <v>254</v>
      </c>
      <c r="L4" s="43">
        <v>15</v>
      </c>
      <c r="M4" s="44" t="s">
        <v>254</v>
      </c>
      <c r="N4" s="42" t="s">
        <v>254</v>
      </c>
      <c r="O4" s="43">
        <v>62</v>
      </c>
      <c r="P4" s="44">
        <v>20</v>
      </c>
      <c r="Q4" s="42" t="s">
        <v>254</v>
      </c>
      <c r="R4" s="43" t="s">
        <v>254</v>
      </c>
      <c r="S4" s="44" t="s">
        <v>254</v>
      </c>
      <c r="T4" s="42" t="s">
        <v>254</v>
      </c>
      <c r="U4" s="43">
        <v>532</v>
      </c>
      <c r="V4" s="44">
        <v>173</v>
      </c>
      <c r="W4" s="42" t="s">
        <v>254</v>
      </c>
      <c r="X4" s="43">
        <v>775</v>
      </c>
      <c r="Y4" s="45">
        <v>269</v>
      </c>
      <c r="Z4" s="42">
        <v>197</v>
      </c>
      <c r="AA4" s="43">
        <v>847</v>
      </c>
      <c r="AB4" s="46" t="s">
        <v>254</v>
      </c>
    </row>
    <row r="5" spans="1:28" x14ac:dyDescent="0.55000000000000004">
      <c r="A5" s="3" t="s">
        <v>17</v>
      </c>
      <c r="B5" s="42" t="s">
        <v>254</v>
      </c>
      <c r="C5" s="43">
        <v>7</v>
      </c>
      <c r="D5" s="44" t="s">
        <v>254</v>
      </c>
      <c r="E5" s="42" t="s">
        <v>254</v>
      </c>
      <c r="F5" s="43">
        <v>47</v>
      </c>
      <c r="G5" s="44">
        <v>17</v>
      </c>
      <c r="H5" s="42" t="s">
        <v>254</v>
      </c>
      <c r="I5" s="43">
        <v>116</v>
      </c>
      <c r="J5" s="44">
        <v>65</v>
      </c>
      <c r="K5" s="42" t="s">
        <v>254</v>
      </c>
      <c r="L5" s="43">
        <v>23</v>
      </c>
      <c r="M5" s="44" t="s">
        <v>254</v>
      </c>
      <c r="N5" s="42" t="s">
        <v>254</v>
      </c>
      <c r="O5" s="43">
        <v>63</v>
      </c>
      <c r="P5" s="44">
        <v>33</v>
      </c>
      <c r="Q5" s="42" t="s">
        <v>254</v>
      </c>
      <c r="R5" s="43" t="s">
        <v>254</v>
      </c>
      <c r="S5" s="44" t="s">
        <v>254</v>
      </c>
      <c r="T5" s="42" t="s">
        <v>254</v>
      </c>
      <c r="U5" s="43">
        <v>492</v>
      </c>
      <c r="V5" s="44">
        <v>224</v>
      </c>
      <c r="W5" s="42" t="s">
        <v>254</v>
      </c>
      <c r="X5" s="43">
        <v>749</v>
      </c>
      <c r="Y5" s="45">
        <v>350</v>
      </c>
      <c r="Z5" s="42">
        <v>203</v>
      </c>
      <c r="AA5" s="43">
        <v>895</v>
      </c>
      <c r="AB5" s="46" t="s">
        <v>254</v>
      </c>
    </row>
    <row r="6" spans="1:28" x14ac:dyDescent="0.55000000000000004">
      <c r="A6" s="3" t="s">
        <v>18</v>
      </c>
      <c r="B6" s="42" t="s">
        <v>254</v>
      </c>
      <c r="C6" s="43">
        <v>8</v>
      </c>
      <c r="D6" s="44">
        <v>6</v>
      </c>
      <c r="E6" s="42" t="s">
        <v>254</v>
      </c>
      <c r="F6" s="43">
        <v>52</v>
      </c>
      <c r="G6" s="44">
        <v>17</v>
      </c>
      <c r="H6" s="42" t="s">
        <v>254</v>
      </c>
      <c r="I6" s="43">
        <v>111</v>
      </c>
      <c r="J6" s="44">
        <v>106</v>
      </c>
      <c r="K6" s="42" t="s">
        <v>254</v>
      </c>
      <c r="L6" s="43">
        <v>20</v>
      </c>
      <c r="M6" s="44">
        <v>11</v>
      </c>
      <c r="N6" s="42" t="s">
        <v>254</v>
      </c>
      <c r="O6" s="43">
        <v>70</v>
      </c>
      <c r="P6" s="44">
        <v>41</v>
      </c>
      <c r="Q6" s="42" t="s">
        <v>254</v>
      </c>
      <c r="R6" s="43">
        <v>6</v>
      </c>
      <c r="S6" s="44" t="s">
        <v>254</v>
      </c>
      <c r="T6" s="42" t="s">
        <v>254</v>
      </c>
      <c r="U6" s="43">
        <v>493</v>
      </c>
      <c r="V6" s="44">
        <v>291</v>
      </c>
      <c r="W6" s="42" t="s">
        <v>254</v>
      </c>
      <c r="X6" s="43">
        <v>760</v>
      </c>
      <c r="Y6" s="45">
        <v>477</v>
      </c>
      <c r="Z6" s="42">
        <v>227</v>
      </c>
      <c r="AA6" s="43">
        <v>1011</v>
      </c>
      <c r="AB6" s="46" t="s">
        <v>254</v>
      </c>
    </row>
    <row r="7" spans="1:28" x14ac:dyDescent="0.55000000000000004">
      <c r="A7" s="3" t="s">
        <v>19</v>
      </c>
      <c r="B7" s="42" t="s">
        <v>254</v>
      </c>
      <c r="C7" s="43" t="s">
        <v>254</v>
      </c>
      <c r="D7" s="44">
        <v>6</v>
      </c>
      <c r="E7" s="42" t="s">
        <v>254</v>
      </c>
      <c r="F7" s="43">
        <v>69</v>
      </c>
      <c r="G7" s="44">
        <v>24</v>
      </c>
      <c r="H7" s="42" t="s">
        <v>254</v>
      </c>
      <c r="I7" s="43">
        <v>159</v>
      </c>
      <c r="J7" s="44">
        <v>131</v>
      </c>
      <c r="K7" s="42" t="s">
        <v>254</v>
      </c>
      <c r="L7" s="43">
        <v>26</v>
      </c>
      <c r="M7" s="44">
        <v>13</v>
      </c>
      <c r="N7" s="42" t="s">
        <v>254</v>
      </c>
      <c r="O7" s="43">
        <v>88</v>
      </c>
      <c r="P7" s="44">
        <v>46</v>
      </c>
      <c r="Q7" s="42" t="s">
        <v>254</v>
      </c>
      <c r="R7" s="43">
        <v>7</v>
      </c>
      <c r="S7" s="44">
        <v>10</v>
      </c>
      <c r="T7" s="42" t="s">
        <v>254</v>
      </c>
      <c r="U7" s="43">
        <v>534</v>
      </c>
      <c r="V7" s="44">
        <v>350</v>
      </c>
      <c r="W7" s="42">
        <v>6</v>
      </c>
      <c r="X7" s="43">
        <v>890</v>
      </c>
      <c r="Y7" s="45">
        <v>580</v>
      </c>
      <c r="Z7" s="42">
        <v>234</v>
      </c>
      <c r="AA7" s="43">
        <v>1242</v>
      </c>
      <c r="AB7" s="46" t="s">
        <v>254</v>
      </c>
    </row>
    <row r="8" spans="1:28" x14ac:dyDescent="0.55000000000000004">
      <c r="A8" s="3" t="s">
        <v>20</v>
      </c>
      <c r="B8" s="42" t="s">
        <v>254</v>
      </c>
      <c r="C8" s="43">
        <v>11</v>
      </c>
      <c r="D8" s="44">
        <v>9</v>
      </c>
      <c r="E8" s="42" t="s">
        <v>254</v>
      </c>
      <c r="F8" s="43">
        <v>76</v>
      </c>
      <c r="G8" s="44">
        <v>30</v>
      </c>
      <c r="H8" s="42" t="s">
        <v>254</v>
      </c>
      <c r="I8" s="43">
        <v>241</v>
      </c>
      <c r="J8" s="44">
        <v>226</v>
      </c>
      <c r="K8" s="42" t="s">
        <v>254</v>
      </c>
      <c r="L8" s="43">
        <v>37</v>
      </c>
      <c r="M8" s="44">
        <v>16</v>
      </c>
      <c r="N8" s="42" t="s">
        <v>254</v>
      </c>
      <c r="O8" s="43">
        <v>93</v>
      </c>
      <c r="P8" s="44">
        <v>73</v>
      </c>
      <c r="Q8" s="42" t="s">
        <v>254</v>
      </c>
      <c r="R8" s="43">
        <v>9</v>
      </c>
      <c r="S8" s="44">
        <v>6</v>
      </c>
      <c r="T8" s="42" t="s">
        <v>254</v>
      </c>
      <c r="U8" s="43">
        <v>680</v>
      </c>
      <c r="V8" s="44">
        <v>524</v>
      </c>
      <c r="W8" s="42" t="s">
        <v>254</v>
      </c>
      <c r="X8" s="43">
        <v>1147</v>
      </c>
      <c r="Y8" s="45">
        <v>884</v>
      </c>
      <c r="Z8" s="42">
        <v>377</v>
      </c>
      <c r="AA8" s="43">
        <v>1656</v>
      </c>
      <c r="AB8" s="46" t="s">
        <v>254</v>
      </c>
    </row>
    <row r="9" spans="1:28" x14ac:dyDescent="0.55000000000000004">
      <c r="A9" s="3" t="s">
        <v>21</v>
      </c>
      <c r="B9" s="42" t="s">
        <v>254</v>
      </c>
      <c r="C9" s="43">
        <v>47</v>
      </c>
      <c r="D9" s="44">
        <v>18</v>
      </c>
      <c r="E9" s="42" t="s">
        <v>254</v>
      </c>
      <c r="F9" s="43">
        <v>199</v>
      </c>
      <c r="G9" s="44">
        <v>66</v>
      </c>
      <c r="H9" s="42">
        <v>8</v>
      </c>
      <c r="I9" s="43">
        <v>744</v>
      </c>
      <c r="J9" s="44">
        <v>553</v>
      </c>
      <c r="K9" s="42" t="s">
        <v>254</v>
      </c>
      <c r="L9" s="43">
        <v>76</v>
      </c>
      <c r="M9" s="44">
        <v>23</v>
      </c>
      <c r="N9" s="42" t="s">
        <v>254</v>
      </c>
      <c r="O9" s="43">
        <v>208</v>
      </c>
      <c r="P9" s="44">
        <v>140</v>
      </c>
      <c r="Q9" s="42" t="s">
        <v>254</v>
      </c>
      <c r="R9" s="43">
        <v>28</v>
      </c>
      <c r="S9" s="44">
        <v>18</v>
      </c>
      <c r="T9" s="42">
        <v>22</v>
      </c>
      <c r="U9" s="43">
        <v>1448</v>
      </c>
      <c r="V9" s="44">
        <v>994</v>
      </c>
      <c r="W9" s="42">
        <v>35</v>
      </c>
      <c r="X9" s="43">
        <v>2750</v>
      </c>
      <c r="Y9" s="45">
        <v>1812</v>
      </c>
      <c r="Z9" s="42">
        <v>1124</v>
      </c>
      <c r="AA9" s="43">
        <v>3469</v>
      </c>
      <c r="AB9" s="46" t="s">
        <v>254</v>
      </c>
    </row>
    <row r="10" spans="1:28" x14ac:dyDescent="0.55000000000000004">
      <c r="A10" s="3" t="s">
        <v>22</v>
      </c>
      <c r="B10" s="42" t="s">
        <v>254</v>
      </c>
      <c r="C10" s="43">
        <v>41</v>
      </c>
      <c r="D10" s="44">
        <v>35</v>
      </c>
      <c r="E10" s="42" t="s">
        <v>254</v>
      </c>
      <c r="F10" s="43">
        <v>169</v>
      </c>
      <c r="G10" s="44">
        <v>62</v>
      </c>
      <c r="H10" s="42">
        <v>24</v>
      </c>
      <c r="I10" s="43">
        <v>916</v>
      </c>
      <c r="J10" s="44">
        <v>578</v>
      </c>
      <c r="K10" s="42" t="s">
        <v>254</v>
      </c>
      <c r="L10" s="43">
        <v>82</v>
      </c>
      <c r="M10" s="44">
        <v>48</v>
      </c>
      <c r="N10" s="42" t="s">
        <v>254</v>
      </c>
      <c r="O10" s="43">
        <v>264</v>
      </c>
      <c r="P10" s="44">
        <v>108</v>
      </c>
      <c r="Q10" s="42" t="s">
        <v>254</v>
      </c>
      <c r="R10" s="43">
        <v>27</v>
      </c>
      <c r="S10" s="44">
        <v>30</v>
      </c>
      <c r="T10" s="42">
        <v>44</v>
      </c>
      <c r="U10" s="43">
        <v>1779</v>
      </c>
      <c r="V10" s="44">
        <v>1144</v>
      </c>
      <c r="W10" s="42">
        <v>80</v>
      </c>
      <c r="X10" s="43">
        <v>3278</v>
      </c>
      <c r="Y10" s="45">
        <v>2005</v>
      </c>
      <c r="Z10" s="42">
        <v>1562</v>
      </c>
      <c r="AA10" s="43">
        <v>3799</v>
      </c>
      <c r="AB10" s="46" t="s">
        <v>254</v>
      </c>
    </row>
    <row r="11" spans="1:28" x14ac:dyDescent="0.55000000000000004">
      <c r="A11" s="3" t="s">
        <v>23</v>
      </c>
      <c r="B11" s="42" t="s">
        <v>254</v>
      </c>
      <c r="C11" s="43">
        <v>32</v>
      </c>
      <c r="D11" s="44">
        <v>16</v>
      </c>
      <c r="E11" s="42" t="s">
        <v>254</v>
      </c>
      <c r="F11" s="43">
        <v>172</v>
      </c>
      <c r="G11" s="44">
        <v>55</v>
      </c>
      <c r="H11" s="42">
        <v>64</v>
      </c>
      <c r="I11" s="43">
        <v>1046</v>
      </c>
      <c r="J11" s="44">
        <v>602</v>
      </c>
      <c r="K11" s="42" t="s">
        <v>254</v>
      </c>
      <c r="L11" s="43">
        <v>82</v>
      </c>
      <c r="M11" s="44">
        <v>32</v>
      </c>
      <c r="N11" s="42">
        <v>12</v>
      </c>
      <c r="O11" s="43">
        <v>222</v>
      </c>
      <c r="P11" s="44">
        <v>115</v>
      </c>
      <c r="Q11" s="42" t="s">
        <v>254</v>
      </c>
      <c r="R11" s="43">
        <v>37</v>
      </c>
      <c r="S11" s="44">
        <v>21</v>
      </c>
      <c r="T11" s="42">
        <v>85</v>
      </c>
      <c r="U11" s="43">
        <v>2036</v>
      </c>
      <c r="V11" s="44">
        <v>1009</v>
      </c>
      <c r="W11" s="42">
        <v>171</v>
      </c>
      <c r="X11" s="43">
        <v>3627</v>
      </c>
      <c r="Y11" s="45">
        <v>1850</v>
      </c>
      <c r="Z11" s="42">
        <v>1750</v>
      </c>
      <c r="AA11" s="43">
        <v>3895</v>
      </c>
      <c r="AB11" s="46" t="s">
        <v>254</v>
      </c>
    </row>
    <row r="12" spans="1:28" x14ac:dyDescent="0.55000000000000004">
      <c r="A12" s="3" t="s">
        <v>24</v>
      </c>
      <c r="B12" s="42" t="s">
        <v>254</v>
      </c>
      <c r="C12" s="43">
        <v>28</v>
      </c>
      <c r="D12" s="44">
        <v>12</v>
      </c>
      <c r="E12" s="42">
        <v>6</v>
      </c>
      <c r="F12" s="43">
        <v>122</v>
      </c>
      <c r="G12" s="44">
        <v>38</v>
      </c>
      <c r="H12" s="42">
        <v>70</v>
      </c>
      <c r="I12" s="43">
        <v>768</v>
      </c>
      <c r="J12" s="44">
        <v>490</v>
      </c>
      <c r="K12" s="42" t="s">
        <v>254</v>
      </c>
      <c r="L12" s="43">
        <v>86</v>
      </c>
      <c r="M12" s="44">
        <v>35</v>
      </c>
      <c r="N12" s="42">
        <v>14</v>
      </c>
      <c r="O12" s="43">
        <v>182</v>
      </c>
      <c r="P12" s="44">
        <v>89</v>
      </c>
      <c r="Q12" s="42">
        <v>7</v>
      </c>
      <c r="R12" s="43">
        <v>22</v>
      </c>
      <c r="S12" s="44">
        <v>16</v>
      </c>
      <c r="T12" s="42">
        <v>99</v>
      </c>
      <c r="U12" s="43">
        <v>1697</v>
      </c>
      <c r="V12" s="44">
        <v>827</v>
      </c>
      <c r="W12" s="42">
        <v>201</v>
      </c>
      <c r="X12" s="43">
        <v>2905</v>
      </c>
      <c r="Y12" s="45">
        <v>1507</v>
      </c>
      <c r="Z12" s="42">
        <v>1589</v>
      </c>
      <c r="AA12" s="43">
        <v>3020</v>
      </c>
      <c r="AB12" s="46" t="s">
        <v>254</v>
      </c>
    </row>
    <row r="13" spans="1:28" x14ac:dyDescent="0.55000000000000004">
      <c r="A13" s="3" t="s">
        <v>25</v>
      </c>
      <c r="B13" s="42" t="s">
        <v>254</v>
      </c>
      <c r="C13" s="43">
        <v>32</v>
      </c>
      <c r="D13" s="44">
        <v>19</v>
      </c>
      <c r="E13" s="42" t="s">
        <v>254</v>
      </c>
      <c r="F13" s="43">
        <v>86</v>
      </c>
      <c r="G13" s="44">
        <v>33</v>
      </c>
      <c r="H13" s="42">
        <v>65</v>
      </c>
      <c r="I13" s="43">
        <v>712</v>
      </c>
      <c r="J13" s="44">
        <v>435</v>
      </c>
      <c r="K13" s="42">
        <v>6</v>
      </c>
      <c r="L13" s="43">
        <v>75</v>
      </c>
      <c r="M13" s="44">
        <v>34</v>
      </c>
      <c r="N13" s="42">
        <v>16</v>
      </c>
      <c r="O13" s="43">
        <v>152</v>
      </c>
      <c r="P13" s="44">
        <v>75</v>
      </c>
      <c r="Q13" s="42" t="s">
        <v>254</v>
      </c>
      <c r="R13" s="43">
        <v>18</v>
      </c>
      <c r="S13" s="44">
        <v>20</v>
      </c>
      <c r="T13" s="42">
        <v>85</v>
      </c>
      <c r="U13" s="43">
        <v>1542</v>
      </c>
      <c r="V13" s="44">
        <v>768</v>
      </c>
      <c r="W13" s="42">
        <v>183</v>
      </c>
      <c r="X13" s="43">
        <v>2617</v>
      </c>
      <c r="Y13" s="45">
        <v>1384</v>
      </c>
      <c r="Z13" s="42">
        <v>1339</v>
      </c>
      <c r="AA13" s="43">
        <v>2844</v>
      </c>
      <c r="AB13" s="46" t="s">
        <v>254</v>
      </c>
    </row>
    <row r="14" spans="1:28" x14ac:dyDescent="0.55000000000000004">
      <c r="A14" s="3" t="s">
        <v>26</v>
      </c>
      <c r="B14" s="42" t="s">
        <v>254</v>
      </c>
      <c r="C14" s="43">
        <v>21</v>
      </c>
      <c r="D14" s="44">
        <v>14</v>
      </c>
      <c r="E14" s="42" t="s">
        <v>254</v>
      </c>
      <c r="F14" s="43">
        <v>99</v>
      </c>
      <c r="G14" s="44">
        <v>27</v>
      </c>
      <c r="H14" s="42">
        <v>34</v>
      </c>
      <c r="I14" s="43">
        <v>475</v>
      </c>
      <c r="J14" s="44">
        <v>327</v>
      </c>
      <c r="K14" s="42" t="s">
        <v>254</v>
      </c>
      <c r="L14" s="43">
        <v>47</v>
      </c>
      <c r="M14" s="44">
        <v>28</v>
      </c>
      <c r="N14" s="42">
        <v>10</v>
      </c>
      <c r="O14" s="43">
        <v>124</v>
      </c>
      <c r="P14" s="44">
        <v>50</v>
      </c>
      <c r="Q14" s="42" t="s">
        <v>254</v>
      </c>
      <c r="R14" s="43">
        <v>15</v>
      </c>
      <c r="S14" s="44">
        <v>14</v>
      </c>
      <c r="T14" s="42">
        <v>48</v>
      </c>
      <c r="U14" s="43">
        <v>1107</v>
      </c>
      <c r="V14" s="44">
        <v>599</v>
      </c>
      <c r="W14" s="42">
        <v>100</v>
      </c>
      <c r="X14" s="43">
        <v>1888</v>
      </c>
      <c r="Y14" s="45">
        <v>1059</v>
      </c>
      <c r="Z14" s="42">
        <v>908</v>
      </c>
      <c r="AA14" s="43">
        <v>2136</v>
      </c>
      <c r="AB14" s="46" t="s">
        <v>254</v>
      </c>
    </row>
    <row r="15" spans="1:28" x14ac:dyDescent="0.55000000000000004">
      <c r="A15" s="3" t="s">
        <v>27</v>
      </c>
      <c r="B15" s="42" t="s">
        <v>254</v>
      </c>
      <c r="C15" s="43">
        <v>22</v>
      </c>
      <c r="D15" s="44">
        <v>6</v>
      </c>
      <c r="E15" s="42" t="s">
        <v>254</v>
      </c>
      <c r="F15" s="43">
        <v>69</v>
      </c>
      <c r="G15" s="44">
        <v>17</v>
      </c>
      <c r="H15" s="42">
        <v>14</v>
      </c>
      <c r="I15" s="43">
        <v>334</v>
      </c>
      <c r="J15" s="44">
        <v>243</v>
      </c>
      <c r="K15" s="42" t="s">
        <v>254</v>
      </c>
      <c r="L15" s="43">
        <v>32</v>
      </c>
      <c r="M15" s="44">
        <v>23</v>
      </c>
      <c r="N15" s="42" t="s">
        <v>254</v>
      </c>
      <c r="O15" s="43">
        <v>76</v>
      </c>
      <c r="P15" s="44">
        <v>33</v>
      </c>
      <c r="Q15" s="42" t="s">
        <v>254</v>
      </c>
      <c r="R15" s="43">
        <v>11</v>
      </c>
      <c r="S15" s="44">
        <v>9</v>
      </c>
      <c r="T15" s="42">
        <v>42</v>
      </c>
      <c r="U15" s="43">
        <v>725</v>
      </c>
      <c r="V15" s="44">
        <v>462</v>
      </c>
      <c r="W15" s="42">
        <v>66</v>
      </c>
      <c r="X15" s="43">
        <v>1269</v>
      </c>
      <c r="Y15" s="45">
        <v>793</v>
      </c>
      <c r="Z15" s="42">
        <v>607</v>
      </c>
      <c r="AA15" s="43">
        <v>1519</v>
      </c>
      <c r="AB15" s="46" t="s">
        <v>254</v>
      </c>
    </row>
    <row r="16" spans="1:28" ht="14.7" thickBot="1" x14ac:dyDescent="0.6">
      <c r="A16" s="4" t="s">
        <v>28</v>
      </c>
      <c r="B16" s="47" t="s">
        <v>254</v>
      </c>
      <c r="C16" s="48">
        <v>275</v>
      </c>
      <c r="D16" s="49">
        <v>147</v>
      </c>
      <c r="E16" s="47">
        <v>29</v>
      </c>
      <c r="F16" s="48">
        <v>1236</v>
      </c>
      <c r="G16" s="49">
        <v>400</v>
      </c>
      <c r="H16" s="47">
        <v>279</v>
      </c>
      <c r="I16" s="48">
        <v>5852</v>
      </c>
      <c r="J16" s="49">
        <v>3857</v>
      </c>
      <c r="K16" s="47">
        <v>17</v>
      </c>
      <c r="L16" s="48">
        <v>617</v>
      </c>
      <c r="M16" s="49">
        <v>270</v>
      </c>
      <c r="N16" s="47">
        <v>67</v>
      </c>
      <c r="O16" s="48">
        <v>1663</v>
      </c>
      <c r="P16" s="49">
        <v>839</v>
      </c>
      <c r="Q16" s="47">
        <v>16</v>
      </c>
      <c r="R16" s="48">
        <v>183</v>
      </c>
      <c r="S16" s="49">
        <v>152</v>
      </c>
      <c r="T16" s="47">
        <v>433</v>
      </c>
      <c r="U16" s="48">
        <v>13502</v>
      </c>
      <c r="V16" s="49">
        <v>7498</v>
      </c>
      <c r="W16" s="47">
        <v>846</v>
      </c>
      <c r="X16" s="48">
        <v>23328</v>
      </c>
      <c r="Y16" s="50">
        <v>13163</v>
      </c>
      <c r="Z16" s="47">
        <v>10253</v>
      </c>
      <c r="AA16" s="48">
        <v>27063</v>
      </c>
      <c r="AB16" s="51">
        <v>21</v>
      </c>
    </row>
    <row r="17" spans="1:28" ht="14.7" thickTop="1" x14ac:dyDescent="0.55000000000000004">
      <c r="A17" s="5" t="s">
        <v>29</v>
      </c>
      <c r="B17" s="34">
        <v>427</v>
      </c>
      <c r="C17" s="35"/>
      <c r="D17" s="36"/>
      <c r="E17" s="34">
        <v>1665</v>
      </c>
      <c r="F17" s="35"/>
      <c r="G17" s="36"/>
      <c r="H17" s="34">
        <v>9988</v>
      </c>
      <c r="I17" s="35"/>
      <c r="J17" s="36"/>
      <c r="K17" s="34">
        <v>904</v>
      </c>
      <c r="L17" s="35"/>
      <c r="M17" s="36"/>
      <c r="N17" s="34">
        <v>2569</v>
      </c>
      <c r="O17" s="35"/>
      <c r="P17" s="36"/>
      <c r="Q17" s="34">
        <v>351</v>
      </c>
      <c r="R17" s="35"/>
      <c r="S17" s="36"/>
      <c r="T17" s="34">
        <v>21433</v>
      </c>
      <c r="U17" s="35"/>
      <c r="V17" s="36"/>
      <c r="W17" s="34">
        <v>37337</v>
      </c>
      <c r="X17" s="35"/>
      <c r="Y17" s="37"/>
      <c r="Z17" s="34">
        <v>10253</v>
      </c>
      <c r="AA17" s="35">
        <v>27063</v>
      </c>
      <c r="AB17" s="52">
        <v>21</v>
      </c>
    </row>
    <row r="18" spans="1:28" s="15" customFormat="1" x14ac:dyDescent="0.55000000000000004">
      <c r="A18" s="10" t="s">
        <v>30</v>
      </c>
      <c r="B18" s="11">
        <f>IFERROR(B17/$W$17,"")</f>
        <v>1.1436376784422959E-2</v>
      </c>
      <c r="C18" s="12"/>
      <c r="D18" s="13"/>
      <c r="E18" s="11">
        <f>IFERROR(E17/$W$17,"")</f>
        <v>4.4593834534108256E-2</v>
      </c>
      <c r="F18" s="12"/>
      <c r="G18" s="13"/>
      <c r="H18" s="11">
        <f>IFERROR(H17/$W$17,"")</f>
        <v>0.267509441037041</v>
      </c>
      <c r="I18" s="12"/>
      <c r="J18" s="13"/>
      <c r="K18" s="11">
        <f>IFERROR(K17/$W$17,"")</f>
        <v>2.4211907759059379E-2</v>
      </c>
      <c r="L18" s="12"/>
      <c r="M18" s="13"/>
      <c r="N18" s="11">
        <f>IFERROR(N17/$W$17,"")</f>
        <v>6.8805742293167632E-2</v>
      </c>
      <c r="O18" s="12"/>
      <c r="P18" s="13"/>
      <c r="Q18" s="11">
        <f>IFERROR(Q17/$W$17,"")</f>
        <v>9.4008624152984981E-3</v>
      </c>
      <c r="R18" s="12"/>
      <c r="S18" s="13"/>
      <c r="T18" s="11">
        <f>IFERROR(T17/$W$17,"")</f>
        <v>0.57404183517690222</v>
      </c>
      <c r="U18" s="12"/>
      <c r="V18" s="13"/>
      <c r="W18" s="14">
        <f>IFERROR(W17/$W$17,"")</f>
        <v>1</v>
      </c>
      <c r="X18" s="12"/>
      <c r="Y18" s="19"/>
      <c r="Z18" s="29">
        <f t="shared" ref="Z18:AA18" si="0">IFERROR(Z17/$W$17,"")</f>
        <v>0.27460695824517234</v>
      </c>
      <c r="AA18" s="32">
        <f t="shared" si="0"/>
        <v>0.72483059699493801</v>
      </c>
      <c r="AB18" s="30">
        <f t="shared" ref="AB18" si="1">IFERROR(AB17/$W$17,"")</f>
        <v>5.6244475988965375E-4</v>
      </c>
    </row>
    <row r="19" spans="1:28" x14ac:dyDescent="0.55000000000000004">
      <c r="A19" s="3" t="s">
        <v>31</v>
      </c>
      <c r="B19" s="38">
        <v>23267</v>
      </c>
      <c r="C19" s="39"/>
      <c r="D19" s="40"/>
      <c r="E19" s="38">
        <v>13301</v>
      </c>
      <c r="F19" s="39"/>
      <c r="G19" s="40"/>
      <c r="H19" s="38">
        <v>136186</v>
      </c>
      <c r="I19" s="39"/>
      <c r="J19" s="40"/>
      <c r="K19" s="38">
        <v>7280</v>
      </c>
      <c r="L19" s="39"/>
      <c r="M19" s="40"/>
      <c r="N19" s="38">
        <v>37136</v>
      </c>
      <c r="O19" s="39"/>
      <c r="P19" s="40"/>
      <c r="Q19" s="38">
        <v>4363</v>
      </c>
      <c r="R19" s="39"/>
      <c r="S19" s="40"/>
      <c r="T19" s="38">
        <v>360197</v>
      </c>
      <c r="U19" s="39"/>
      <c r="V19" s="40"/>
      <c r="W19" s="38">
        <v>581730</v>
      </c>
      <c r="X19" s="39"/>
      <c r="Y19" s="41"/>
      <c r="Z19" s="38">
        <v>282182</v>
      </c>
      <c r="AA19" s="39">
        <v>299366</v>
      </c>
      <c r="AB19" s="53">
        <v>182</v>
      </c>
    </row>
    <row r="20" spans="1:28" s="15" customFormat="1" ht="14.7" thickBot="1" x14ac:dyDescent="0.6">
      <c r="A20" s="10" t="s">
        <v>32</v>
      </c>
      <c r="B20" s="16">
        <f>IFERROR(B17/B19,"")</f>
        <v>1.8352172604977006E-2</v>
      </c>
      <c r="C20" s="17"/>
      <c r="D20" s="18"/>
      <c r="E20" s="16">
        <f>IFERROR(E17/E19,"")</f>
        <v>0.12517855800315766</v>
      </c>
      <c r="F20" s="17"/>
      <c r="G20" s="18"/>
      <c r="H20" s="16">
        <f>IFERROR(H17/H19,"")</f>
        <v>7.3340872042647554E-2</v>
      </c>
      <c r="I20" s="17"/>
      <c r="J20" s="18"/>
      <c r="K20" s="16">
        <f>IFERROR(K17/K19,"")</f>
        <v>0.12417582417582418</v>
      </c>
      <c r="L20" s="17"/>
      <c r="M20" s="18"/>
      <c r="N20" s="16">
        <f>IFERROR(N17/N19,"")</f>
        <v>6.9178155967255489E-2</v>
      </c>
      <c r="O20" s="17"/>
      <c r="P20" s="18"/>
      <c r="Q20" s="16">
        <f>IFERROR(Q17/Q19,"")</f>
        <v>8.0449232179692867E-2</v>
      </c>
      <c r="R20" s="17"/>
      <c r="S20" s="18"/>
      <c r="T20" s="16">
        <f>IFERROR(T17/T19,"")</f>
        <v>5.950354944655286E-2</v>
      </c>
      <c r="U20" s="17"/>
      <c r="V20" s="18"/>
      <c r="W20" s="16">
        <f>IFERROR(W17/W19,"")</f>
        <v>6.4182696439929174E-2</v>
      </c>
      <c r="X20" s="17"/>
      <c r="Y20" s="20"/>
      <c r="Z20" s="16">
        <f>IFERROR(Z17/Z19,"")</f>
        <v>3.6334705969905949E-2</v>
      </c>
      <c r="AA20" s="17">
        <f>IFERROR(AA17/AA19,"")</f>
        <v>9.0401047547149643E-2</v>
      </c>
      <c r="AB20" s="31">
        <f>IFERROR(AB17/AB19,"")</f>
        <v>0.11538461538461539</v>
      </c>
    </row>
    <row r="21" spans="1:28" x14ac:dyDescent="0.55000000000000004">
      <c r="A21" t="s">
        <v>282</v>
      </c>
    </row>
    <row r="22" spans="1:28" x14ac:dyDescent="0.55000000000000004">
      <c r="A22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A17" sqref="A17:A18"/>
    </sheetView>
  </sheetViews>
  <sheetFormatPr defaultRowHeight="14.4" x14ac:dyDescent="0.55000000000000004"/>
  <cols>
    <col min="1" max="1" width="16.734375" customWidth="1"/>
    <col min="2" max="10" width="13.734375" customWidth="1"/>
  </cols>
  <sheetData>
    <row r="1" spans="1:9" x14ac:dyDescent="0.55000000000000004">
      <c r="A1" s="1" t="s">
        <v>34</v>
      </c>
      <c r="B1" s="1"/>
      <c r="C1" s="1"/>
      <c r="D1" s="1"/>
      <c r="E1" s="1"/>
      <c r="F1" s="1"/>
      <c r="G1" s="1"/>
      <c r="H1" s="1"/>
      <c r="I1" s="1"/>
    </row>
    <row r="2" spans="1:9" ht="28.8" x14ac:dyDescent="0.55000000000000004">
      <c r="A2" s="24" t="s">
        <v>9</v>
      </c>
      <c r="B2" s="24" t="s">
        <v>35</v>
      </c>
      <c r="C2" s="24" t="s">
        <v>36</v>
      </c>
      <c r="D2" s="24" t="s">
        <v>37</v>
      </c>
      <c r="E2" s="24" t="s">
        <v>38</v>
      </c>
      <c r="F2" s="24" t="s">
        <v>39</v>
      </c>
      <c r="G2" s="24" t="s">
        <v>40</v>
      </c>
      <c r="H2" s="24" t="s">
        <v>41</v>
      </c>
      <c r="I2" s="24" t="s">
        <v>42</v>
      </c>
    </row>
    <row r="3" spans="1:9" x14ac:dyDescent="0.55000000000000004">
      <c r="A3" s="2" t="s">
        <v>15</v>
      </c>
      <c r="B3" s="43">
        <v>580</v>
      </c>
      <c r="C3" s="43">
        <v>38</v>
      </c>
      <c r="D3" s="43">
        <v>220</v>
      </c>
      <c r="E3" s="43">
        <v>14</v>
      </c>
      <c r="F3" s="43">
        <v>9</v>
      </c>
      <c r="G3" s="43" t="s">
        <v>254</v>
      </c>
      <c r="H3" s="43" t="s">
        <v>254</v>
      </c>
      <c r="I3" s="43">
        <v>866</v>
      </c>
    </row>
    <row r="4" spans="1:9" x14ac:dyDescent="0.55000000000000004">
      <c r="A4" s="2" t="s">
        <v>16</v>
      </c>
      <c r="B4" s="43">
        <v>716</v>
      </c>
      <c r="C4" s="43">
        <v>27</v>
      </c>
      <c r="D4" s="43">
        <v>263</v>
      </c>
      <c r="E4" s="43">
        <v>18</v>
      </c>
      <c r="F4" s="43" t="s">
        <v>254</v>
      </c>
      <c r="G4" s="43" t="s">
        <v>254</v>
      </c>
      <c r="H4" s="43">
        <v>18</v>
      </c>
      <c r="I4" s="43">
        <v>1045</v>
      </c>
    </row>
    <row r="5" spans="1:9" x14ac:dyDescent="0.55000000000000004">
      <c r="A5" s="2" t="s">
        <v>17</v>
      </c>
      <c r="B5" s="43">
        <v>737</v>
      </c>
      <c r="C5" s="43">
        <v>20</v>
      </c>
      <c r="D5" s="43">
        <v>268</v>
      </c>
      <c r="E5" s="43">
        <v>45</v>
      </c>
      <c r="F5" s="43" t="s">
        <v>254</v>
      </c>
      <c r="G5" s="43" t="s">
        <v>254</v>
      </c>
      <c r="H5" s="43">
        <v>24</v>
      </c>
      <c r="I5" s="43">
        <v>1099</v>
      </c>
    </row>
    <row r="6" spans="1:9" x14ac:dyDescent="0.55000000000000004">
      <c r="A6" s="2" t="s">
        <v>18</v>
      </c>
      <c r="B6" s="43">
        <v>781</v>
      </c>
      <c r="C6" s="43">
        <v>34</v>
      </c>
      <c r="D6" s="43">
        <v>339</v>
      </c>
      <c r="E6" s="43">
        <v>37</v>
      </c>
      <c r="F6" s="43" t="s">
        <v>254</v>
      </c>
      <c r="G6" s="43" t="s">
        <v>254</v>
      </c>
      <c r="H6" s="43">
        <v>37</v>
      </c>
      <c r="I6" s="43">
        <v>1238</v>
      </c>
    </row>
    <row r="7" spans="1:9" x14ac:dyDescent="0.55000000000000004">
      <c r="A7" s="2" t="s">
        <v>19</v>
      </c>
      <c r="B7" s="43">
        <v>879</v>
      </c>
      <c r="C7" s="43">
        <v>35</v>
      </c>
      <c r="D7" s="43">
        <v>452</v>
      </c>
      <c r="E7" s="43">
        <v>41</v>
      </c>
      <c r="F7" s="43" t="s">
        <v>254</v>
      </c>
      <c r="G7" s="43" t="s">
        <v>254</v>
      </c>
      <c r="H7" s="43">
        <v>48</v>
      </c>
      <c r="I7" s="43">
        <v>1476</v>
      </c>
    </row>
    <row r="8" spans="1:9" x14ac:dyDescent="0.55000000000000004">
      <c r="A8" s="2" t="s">
        <v>20</v>
      </c>
      <c r="B8" s="43">
        <v>1132</v>
      </c>
      <c r="C8" s="43" t="s">
        <v>254</v>
      </c>
      <c r="D8" s="43">
        <v>677</v>
      </c>
      <c r="E8" s="43">
        <v>59</v>
      </c>
      <c r="F8" s="43" t="s">
        <v>254</v>
      </c>
      <c r="G8" s="43">
        <v>71</v>
      </c>
      <c r="H8" s="43">
        <v>52</v>
      </c>
      <c r="I8" s="43">
        <v>2033</v>
      </c>
    </row>
    <row r="9" spans="1:9" x14ac:dyDescent="0.55000000000000004">
      <c r="A9" s="2" t="s">
        <v>21</v>
      </c>
      <c r="B9" s="43">
        <v>2499</v>
      </c>
      <c r="C9" s="43">
        <v>101</v>
      </c>
      <c r="D9" s="43">
        <v>1512</v>
      </c>
      <c r="E9" s="43">
        <v>121</v>
      </c>
      <c r="F9" s="43">
        <v>8</v>
      </c>
      <c r="G9" s="43">
        <v>281</v>
      </c>
      <c r="H9" s="43">
        <v>75</v>
      </c>
      <c r="I9" s="43">
        <v>4597</v>
      </c>
    </row>
    <row r="10" spans="1:9" x14ac:dyDescent="0.55000000000000004">
      <c r="A10" s="2" t="s">
        <v>22</v>
      </c>
      <c r="B10" s="43">
        <v>2886</v>
      </c>
      <c r="C10" s="43">
        <v>119</v>
      </c>
      <c r="D10" s="43">
        <v>1391</v>
      </c>
      <c r="E10" s="43">
        <v>214</v>
      </c>
      <c r="F10" s="43">
        <v>8</v>
      </c>
      <c r="G10" s="43">
        <v>656</v>
      </c>
      <c r="H10" s="43">
        <v>89</v>
      </c>
      <c r="I10" s="43">
        <v>5363</v>
      </c>
    </row>
    <row r="11" spans="1:9" x14ac:dyDescent="0.55000000000000004">
      <c r="A11" s="2" t="s">
        <v>23</v>
      </c>
      <c r="B11" s="43">
        <v>3023</v>
      </c>
      <c r="C11" s="43">
        <v>164</v>
      </c>
      <c r="D11" s="43">
        <v>1075</v>
      </c>
      <c r="E11" s="43">
        <v>198</v>
      </c>
      <c r="F11" s="43">
        <v>24</v>
      </c>
      <c r="G11" s="43">
        <v>1064</v>
      </c>
      <c r="H11" s="43">
        <v>100</v>
      </c>
      <c r="I11" s="43">
        <v>5648</v>
      </c>
    </row>
    <row r="12" spans="1:9" x14ac:dyDescent="0.55000000000000004">
      <c r="A12" s="2" t="s">
        <v>24</v>
      </c>
      <c r="B12" s="43">
        <v>2209</v>
      </c>
      <c r="C12" s="43">
        <v>91</v>
      </c>
      <c r="D12" s="43">
        <v>752</v>
      </c>
      <c r="E12" s="43">
        <v>172</v>
      </c>
      <c r="F12" s="43">
        <v>22</v>
      </c>
      <c r="G12" s="43">
        <v>1298</v>
      </c>
      <c r="H12" s="43">
        <v>69</v>
      </c>
      <c r="I12" s="43">
        <v>4613</v>
      </c>
    </row>
    <row r="13" spans="1:9" x14ac:dyDescent="0.55000000000000004">
      <c r="A13" s="2" t="s">
        <v>25</v>
      </c>
      <c r="B13" s="43">
        <v>2045</v>
      </c>
      <c r="C13" s="43">
        <v>84</v>
      </c>
      <c r="D13" s="43">
        <v>544</v>
      </c>
      <c r="E13" s="43">
        <v>149</v>
      </c>
      <c r="F13" s="43">
        <v>15</v>
      </c>
      <c r="G13" s="43">
        <v>1292</v>
      </c>
      <c r="H13" s="43">
        <v>55</v>
      </c>
      <c r="I13" s="43">
        <v>4184</v>
      </c>
    </row>
    <row r="14" spans="1:9" x14ac:dyDescent="0.55000000000000004">
      <c r="A14" s="2" t="s">
        <v>26</v>
      </c>
      <c r="B14" s="43">
        <v>1537</v>
      </c>
      <c r="C14" s="43">
        <v>78</v>
      </c>
      <c r="D14" s="43">
        <v>364</v>
      </c>
      <c r="E14" s="43">
        <v>88</v>
      </c>
      <c r="F14" s="43">
        <v>11</v>
      </c>
      <c r="G14" s="43">
        <v>904</v>
      </c>
      <c r="H14" s="43">
        <v>65</v>
      </c>
      <c r="I14" s="43">
        <v>3047</v>
      </c>
    </row>
    <row r="15" spans="1:9" x14ac:dyDescent="0.55000000000000004">
      <c r="A15" s="2" t="s">
        <v>27</v>
      </c>
      <c r="B15" s="43">
        <v>1135</v>
      </c>
      <c r="C15" s="43">
        <v>54</v>
      </c>
      <c r="D15" s="43">
        <v>203</v>
      </c>
      <c r="E15" s="43">
        <v>59</v>
      </c>
      <c r="F15" s="43" t="s">
        <v>254</v>
      </c>
      <c r="G15" s="43">
        <v>628</v>
      </c>
      <c r="H15" s="43" t="s">
        <v>254</v>
      </c>
      <c r="I15" s="43">
        <v>2128</v>
      </c>
    </row>
    <row r="16" spans="1:9" x14ac:dyDescent="0.55000000000000004">
      <c r="A16" s="2" t="s">
        <v>28</v>
      </c>
      <c r="B16" s="43">
        <v>20159</v>
      </c>
      <c r="C16" s="43">
        <v>885</v>
      </c>
      <c r="D16" s="43">
        <v>8060</v>
      </c>
      <c r="E16" s="43">
        <v>1215</v>
      </c>
      <c r="F16" s="43">
        <v>113</v>
      </c>
      <c r="G16" s="43">
        <v>6221</v>
      </c>
      <c r="H16" s="43">
        <v>684</v>
      </c>
      <c r="I16" s="43">
        <v>37337</v>
      </c>
    </row>
    <row r="17" spans="1:1" x14ac:dyDescent="0.55000000000000004">
      <c r="A17" t="s">
        <v>282</v>
      </c>
    </row>
    <row r="18" spans="1:1" x14ac:dyDescent="0.55000000000000004">
      <c r="A18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ySplit="1" topLeftCell="A188" activePane="bottomLeft" state="frozen"/>
      <selection pane="bottomLeft" activeCell="E205" sqref="E205"/>
    </sheetView>
  </sheetViews>
  <sheetFormatPr defaultRowHeight="14.4" x14ac:dyDescent="0.55000000000000004"/>
  <cols>
    <col min="1" max="1" width="14.734375" bestFit="1" customWidth="1"/>
    <col min="2" max="2" width="11.5234375" bestFit="1" customWidth="1"/>
    <col min="3" max="3" width="32" bestFit="1" customWidth="1"/>
    <col min="4" max="4" width="10.7890625" customWidth="1"/>
    <col min="5" max="5" width="13.5234375" bestFit="1" customWidth="1"/>
    <col min="6" max="6" width="11.15625" bestFit="1" customWidth="1"/>
  </cols>
  <sheetData>
    <row r="1" spans="1:6" ht="28.8" x14ac:dyDescent="0.55000000000000004">
      <c r="A1" s="23" t="s">
        <v>43</v>
      </c>
      <c r="B1" s="23" t="s">
        <v>44</v>
      </c>
      <c r="C1" s="23" t="s">
        <v>45</v>
      </c>
      <c r="D1" s="23" t="s">
        <v>10</v>
      </c>
      <c r="E1" s="23" t="s">
        <v>11</v>
      </c>
      <c r="F1" s="23" t="s">
        <v>12</v>
      </c>
    </row>
    <row r="2" spans="1:6" x14ac:dyDescent="0.55000000000000004">
      <c r="A2" s="2">
        <v>1894</v>
      </c>
      <c r="B2" s="22" t="s">
        <v>46</v>
      </c>
      <c r="C2" s="2" t="s">
        <v>47</v>
      </c>
      <c r="D2" s="9" t="s">
        <v>254</v>
      </c>
      <c r="E2" s="9">
        <v>107</v>
      </c>
      <c r="F2" s="9">
        <v>33</v>
      </c>
    </row>
    <row r="3" spans="1:6" x14ac:dyDescent="0.55000000000000004">
      <c r="A3" s="2">
        <v>1896</v>
      </c>
      <c r="B3" s="22" t="s">
        <v>46</v>
      </c>
      <c r="C3" s="2" t="s">
        <v>255</v>
      </c>
      <c r="D3" s="9" t="s">
        <v>254</v>
      </c>
      <c r="E3" s="9" t="s">
        <v>254</v>
      </c>
      <c r="F3" s="9" t="s">
        <v>254</v>
      </c>
    </row>
    <row r="4" spans="1:6" x14ac:dyDescent="0.55000000000000004">
      <c r="A4" s="2">
        <v>1895</v>
      </c>
      <c r="B4" s="22" t="s">
        <v>46</v>
      </c>
      <c r="C4" s="2" t="s">
        <v>48</v>
      </c>
      <c r="D4" s="9" t="s">
        <v>254</v>
      </c>
      <c r="E4" s="9" t="s">
        <v>254</v>
      </c>
      <c r="F4" s="9" t="s">
        <v>254</v>
      </c>
    </row>
    <row r="5" spans="1:6" x14ac:dyDescent="0.55000000000000004">
      <c r="A5" s="2">
        <v>1897</v>
      </c>
      <c r="B5" s="22" t="s">
        <v>46</v>
      </c>
      <c r="C5" s="2" t="s">
        <v>49</v>
      </c>
      <c r="D5" s="9" t="s">
        <v>254</v>
      </c>
      <c r="E5" s="9" t="s">
        <v>254</v>
      </c>
      <c r="F5" s="9" t="s">
        <v>254</v>
      </c>
    </row>
    <row r="6" spans="1:6" x14ac:dyDescent="0.55000000000000004">
      <c r="A6" s="2">
        <v>1899</v>
      </c>
      <c r="B6" s="22" t="s">
        <v>50</v>
      </c>
      <c r="C6" s="2" t="s">
        <v>52</v>
      </c>
      <c r="D6" s="9" t="s">
        <v>254</v>
      </c>
      <c r="E6" s="9" t="s">
        <v>254</v>
      </c>
      <c r="F6" s="9" t="s">
        <v>254</v>
      </c>
    </row>
    <row r="7" spans="1:6" x14ac:dyDescent="0.55000000000000004">
      <c r="A7" s="2">
        <v>1901</v>
      </c>
      <c r="B7" s="22" t="s">
        <v>50</v>
      </c>
      <c r="C7" s="2" t="s">
        <v>54</v>
      </c>
      <c r="D7" s="9" t="s">
        <v>254</v>
      </c>
      <c r="E7" s="9">
        <v>121</v>
      </c>
      <c r="F7" s="9">
        <v>96</v>
      </c>
    </row>
    <row r="8" spans="1:6" x14ac:dyDescent="0.55000000000000004">
      <c r="A8" s="2">
        <v>1898</v>
      </c>
      <c r="B8" s="22" t="s">
        <v>50</v>
      </c>
      <c r="C8" s="2" t="s">
        <v>51</v>
      </c>
      <c r="D8" s="9" t="s">
        <v>254</v>
      </c>
      <c r="E8" s="9">
        <v>13</v>
      </c>
      <c r="F8" s="9" t="s">
        <v>254</v>
      </c>
    </row>
    <row r="9" spans="1:6" x14ac:dyDescent="0.55000000000000004">
      <c r="A9" s="2">
        <v>1900</v>
      </c>
      <c r="B9" s="22" t="s">
        <v>50</v>
      </c>
      <c r="C9" s="2" t="s">
        <v>53</v>
      </c>
      <c r="D9" s="9" t="s">
        <v>254</v>
      </c>
      <c r="E9" s="9">
        <v>51</v>
      </c>
      <c r="F9" s="9">
        <v>17</v>
      </c>
    </row>
    <row r="10" spans="1:6" x14ac:dyDescent="0.55000000000000004">
      <c r="A10" s="2">
        <v>1929</v>
      </c>
      <c r="B10" s="22" t="s">
        <v>55</v>
      </c>
      <c r="C10" s="2" t="s">
        <v>63</v>
      </c>
      <c r="D10" s="9" t="s">
        <v>254</v>
      </c>
      <c r="E10" s="9">
        <v>106</v>
      </c>
      <c r="F10" s="9">
        <v>53</v>
      </c>
    </row>
    <row r="11" spans="1:6" x14ac:dyDescent="0.55000000000000004">
      <c r="A11" s="2">
        <v>1927</v>
      </c>
      <c r="B11" s="22" t="s">
        <v>55</v>
      </c>
      <c r="C11" s="2" t="s">
        <v>61</v>
      </c>
      <c r="D11" s="9" t="s">
        <v>254</v>
      </c>
      <c r="E11" s="9">
        <v>11</v>
      </c>
      <c r="F11" s="9" t="s">
        <v>254</v>
      </c>
    </row>
    <row r="12" spans="1:6" x14ac:dyDescent="0.55000000000000004">
      <c r="A12" s="2">
        <v>1930</v>
      </c>
      <c r="B12" s="22" t="s">
        <v>55</v>
      </c>
      <c r="C12" s="2" t="s">
        <v>64</v>
      </c>
      <c r="D12" s="9" t="s">
        <v>254</v>
      </c>
      <c r="E12" s="9">
        <v>104</v>
      </c>
      <c r="F12" s="9">
        <v>53</v>
      </c>
    </row>
    <row r="13" spans="1:6" x14ac:dyDescent="0.55000000000000004">
      <c r="A13" s="2">
        <v>1931</v>
      </c>
      <c r="B13" s="22" t="s">
        <v>55</v>
      </c>
      <c r="C13" s="2" t="s">
        <v>65</v>
      </c>
      <c r="D13" s="9" t="s">
        <v>254</v>
      </c>
      <c r="E13" s="9">
        <v>104</v>
      </c>
      <c r="F13" s="9" t="s">
        <v>254</v>
      </c>
    </row>
    <row r="14" spans="1:6" x14ac:dyDescent="0.55000000000000004">
      <c r="A14" s="2">
        <v>1923</v>
      </c>
      <c r="B14" s="22" t="s">
        <v>55</v>
      </c>
      <c r="C14" s="2" t="s">
        <v>57</v>
      </c>
      <c r="D14" s="9" t="s">
        <v>254</v>
      </c>
      <c r="E14" s="9">
        <v>74</v>
      </c>
      <c r="F14" s="9">
        <v>67</v>
      </c>
    </row>
    <row r="15" spans="1:6" x14ac:dyDescent="0.55000000000000004">
      <c r="A15" s="2">
        <v>1925</v>
      </c>
      <c r="B15" s="22" t="s">
        <v>55</v>
      </c>
      <c r="C15" s="2" t="s">
        <v>59</v>
      </c>
      <c r="D15" s="9" t="s">
        <v>254</v>
      </c>
      <c r="E15" s="9">
        <v>71</v>
      </c>
      <c r="F15" s="9">
        <v>144</v>
      </c>
    </row>
    <row r="16" spans="1:6" x14ac:dyDescent="0.55000000000000004">
      <c r="A16" s="2">
        <v>1924</v>
      </c>
      <c r="B16" s="22" t="s">
        <v>55</v>
      </c>
      <c r="C16" s="2" t="s">
        <v>58</v>
      </c>
      <c r="D16" s="9" t="s">
        <v>254</v>
      </c>
      <c r="E16" s="9">
        <v>863</v>
      </c>
      <c r="F16" s="9">
        <v>303</v>
      </c>
    </row>
    <row r="17" spans="1:6" x14ac:dyDescent="0.55000000000000004">
      <c r="A17" s="2">
        <v>1928</v>
      </c>
      <c r="B17" s="22" t="s">
        <v>55</v>
      </c>
      <c r="C17" s="2" t="s">
        <v>62</v>
      </c>
      <c r="D17" s="9">
        <v>13</v>
      </c>
      <c r="E17" s="9">
        <v>295</v>
      </c>
      <c r="F17" s="9">
        <v>179</v>
      </c>
    </row>
    <row r="18" spans="1:6" x14ac:dyDescent="0.55000000000000004">
      <c r="A18" s="2">
        <v>1926</v>
      </c>
      <c r="B18" s="22" t="s">
        <v>55</v>
      </c>
      <c r="C18" s="2" t="s">
        <v>60</v>
      </c>
      <c r="D18" s="9">
        <v>8</v>
      </c>
      <c r="E18" s="9">
        <v>191</v>
      </c>
      <c r="F18" s="9">
        <v>46</v>
      </c>
    </row>
    <row r="19" spans="1:6" x14ac:dyDescent="0.55000000000000004">
      <c r="A19" s="2">
        <v>1922</v>
      </c>
      <c r="B19" s="22" t="s">
        <v>55</v>
      </c>
      <c r="C19" s="2" t="s">
        <v>56</v>
      </c>
      <c r="D19" s="9" t="s">
        <v>254</v>
      </c>
      <c r="E19" s="9">
        <v>157</v>
      </c>
      <c r="F19" s="9">
        <v>55</v>
      </c>
    </row>
    <row r="20" spans="1:6" x14ac:dyDescent="0.55000000000000004">
      <c r="A20" s="2">
        <v>1933</v>
      </c>
      <c r="B20" s="22" t="s">
        <v>66</v>
      </c>
      <c r="C20" s="2" t="s">
        <v>67</v>
      </c>
      <c r="D20" s="9" t="s">
        <v>254</v>
      </c>
      <c r="E20" s="9">
        <v>94</v>
      </c>
      <c r="F20" s="9">
        <v>35</v>
      </c>
    </row>
    <row r="21" spans="1:6" x14ac:dyDescent="0.55000000000000004">
      <c r="A21" s="2">
        <v>1934</v>
      </c>
      <c r="B21" s="22" t="s">
        <v>66</v>
      </c>
      <c r="C21" s="2" t="s">
        <v>68</v>
      </c>
      <c r="D21" s="9" t="s">
        <v>254</v>
      </c>
      <c r="E21" s="9" t="s">
        <v>254</v>
      </c>
      <c r="F21" s="9" t="s">
        <v>254</v>
      </c>
    </row>
    <row r="22" spans="1:6" x14ac:dyDescent="0.55000000000000004">
      <c r="A22" s="2">
        <v>2262</v>
      </c>
      <c r="B22" s="22" t="s">
        <v>66</v>
      </c>
      <c r="C22" s="2" t="s">
        <v>249</v>
      </c>
      <c r="D22" s="9" t="s">
        <v>254</v>
      </c>
      <c r="E22" s="9">
        <v>21</v>
      </c>
      <c r="F22" s="9">
        <v>17</v>
      </c>
    </row>
    <row r="23" spans="1:6" x14ac:dyDescent="0.55000000000000004">
      <c r="A23" s="2">
        <v>1935</v>
      </c>
      <c r="B23" s="22" t="s">
        <v>66</v>
      </c>
      <c r="C23" s="2" t="s">
        <v>69</v>
      </c>
      <c r="D23" s="9">
        <v>6</v>
      </c>
      <c r="E23" s="9">
        <v>113</v>
      </c>
      <c r="F23" s="9">
        <v>12</v>
      </c>
    </row>
    <row r="24" spans="1:6" x14ac:dyDescent="0.55000000000000004">
      <c r="A24" s="2">
        <v>1936</v>
      </c>
      <c r="B24" s="22" t="s">
        <v>66</v>
      </c>
      <c r="C24" s="2" t="s">
        <v>70</v>
      </c>
      <c r="D24" s="9" t="s">
        <v>254</v>
      </c>
      <c r="E24" s="9">
        <v>80</v>
      </c>
      <c r="F24" s="9">
        <v>27</v>
      </c>
    </row>
    <row r="25" spans="1:6" x14ac:dyDescent="0.55000000000000004">
      <c r="A25" s="2">
        <v>1945</v>
      </c>
      <c r="B25" s="22" t="s">
        <v>71</v>
      </c>
      <c r="C25" s="2" t="s">
        <v>73</v>
      </c>
      <c r="D25" s="9" t="s">
        <v>254</v>
      </c>
      <c r="E25" s="9">
        <v>42</v>
      </c>
      <c r="F25" s="9">
        <v>70</v>
      </c>
    </row>
    <row r="26" spans="1:6" x14ac:dyDescent="0.55000000000000004">
      <c r="A26" s="2">
        <v>1946</v>
      </c>
      <c r="B26" s="22" t="s">
        <v>71</v>
      </c>
      <c r="C26" s="2" t="s">
        <v>74</v>
      </c>
      <c r="D26" s="9" t="s">
        <v>254</v>
      </c>
      <c r="E26" s="9">
        <v>76</v>
      </c>
      <c r="F26" s="9">
        <v>12</v>
      </c>
    </row>
    <row r="27" spans="1:6" x14ac:dyDescent="0.55000000000000004">
      <c r="A27" s="2">
        <v>1944</v>
      </c>
      <c r="B27" s="22" t="s">
        <v>71</v>
      </c>
      <c r="C27" s="2" t="s">
        <v>72</v>
      </c>
      <c r="D27" s="9">
        <v>20</v>
      </c>
      <c r="E27" s="9">
        <v>99</v>
      </c>
      <c r="F27" s="9">
        <v>56</v>
      </c>
    </row>
    <row r="28" spans="1:6" x14ac:dyDescent="0.55000000000000004">
      <c r="A28" s="2">
        <v>1948</v>
      </c>
      <c r="B28" s="22" t="s">
        <v>71</v>
      </c>
      <c r="C28" s="2" t="s">
        <v>76</v>
      </c>
      <c r="D28" s="9">
        <v>10</v>
      </c>
      <c r="E28" s="9">
        <v>127</v>
      </c>
      <c r="F28" s="9">
        <v>43</v>
      </c>
    </row>
    <row r="29" spans="1:6" x14ac:dyDescent="0.55000000000000004">
      <c r="A29" s="2">
        <v>1947</v>
      </c>
      <c r="B29" s="22" t="s">
        <v>71</v>
      </c>
      <c r="C29" s="2" t="s">
        <v>75</v>
      </c>
      <c r="D29" s="9" t="s">
        <v>254</v>
      </c>
      <c r="E29" s="9">
        <v>31</v>
      </c>
      <c r="F29" s="9" t="s">
        <v>254</v>
      </c>
    </row>
    <row r="30" spans="1:6" x14ac:dyDescent="0.55000000000000004">
      <c r="A30" s="2">
        <v>1969</v>
      </c>
      <c r="B30" s="22" t="s">
        <v>77</v>
      </c>
      <c r="C30" s="2" t="s">
        <v>83</v>
      </c>
      <c r="D30" s="9" t="s">
        <v>254</v>
      </c>
      <c r="E30" s="9">
        <v>17</v>
      </c>
      <c r="F30" s="9" t="s">
        <v>254</v>
      </c>
    </row>
    <row r="31" spans="1:6" x14ac:dyDescent="0.55000000000000004">
      <c r="A31" s="2">
        <v>1965</v>
      </c>
      <c r="B31" s="22" t="s">
        <v>77</v>
      </c>
      <c r="C31" s="2" t="s">
        <v>79</v>
      </c>
      <c r="D31" s="9" t="s">
        <v>254</v>
      </c>
      <c r="E31" s="9">
        <v>151</v>
      </c>
      <c r="F31" s="9">
        <v>85</v>
      </c>
    </row>
    <row r="32" spans="1:6" x14ac:dyDescent="0.55000000000000004">
      <c r="A32" s="2">
        <v>1964</v>
      </c>
      <c r="B32" s="22" t="s">
        <v>77</v>
      </c>
      <c r="C32" s="2" t="s">
        <v>78</v>
      </c>
      <c r="D32" s="9" t="s">
        <v>254</v>
      </c>
      <c r="E32" s="9">
        <v>14</v>
      </c>
      <c r="F32" s="9">
        <v>8</v>
      </c>
    </row>
    <row r="33" spans="1:6" x14ac:dyDescent="0.55000000000000004">
      <c r="A33" s="2">
        <v>1968</v>
      </c>
      <c r="B33" s="22" t="s">
        <v>77</v>
      </c>
      <c r="C33" s="2" t="s">
        <v>82</v>
      </c>
      <c r="D33" s="9" t="s">
        <v>254</v>
      </c>
      <c r="E33" s="9">
        <v>18</v>
      </c>
      <c r="F33" s="9">
        <v>38</v>
      </c>
    </row>
    <row r="34" spans="1:6" x14ac:dyDescent="0.55000000000000004">
      <c r="A34" s="2">
        <v>1966</v>
      </c>
      <c r="B34" s="22" t="s">
        <v>77</v>
      </c>
      <c r="C34" s="2" t="s">
        <v>80</v>
      </c>
      <c r="D34" s="9" t="s">
        <v>254</v>
      </c>
      <c r="E34" s="9">
        <v>66</v>
      </c>
      <c r="F34" s="9">
        <v>17</v>
      </c>
    </row>
    <row r="35" spans="1:6" x14ac:dyDescent="0.55000000000000004">
      <c r="A35" s="2">
        <v>1967</v>
      </c>
      <c r="B35" s="22" t="s">
        <v>77</v>
      </c>
      <c r="C35" s="2" t="s">
        <v>81</v>
      </c>
      <c r="D35" s="9" t="s">
        <v>254</v>
      </c>
      <c r="E35" s="9">
        <v>11</v>
      </c>
      <c r="F35" s="9" t="s">
        <v>254</v>
      </c>
    </row>
    <row r="36" spans="1:6" x14ac:dyDescent="0.55000000000000004">
      <c r="A36" s="2">
        <v>1970</v>
      </c>
      <c r="B36" s="22" t="s">
        <v>84</v>
      </c>
      <c r="C36" s="2" t="s">
        <v>85</v>
      </c>
      <c r="D36" s="9" t="s">
        <v>254</v>
      </c>
      <c r="E36" s="9">
        <v>55</v>
      </c>
      <c r="F36" s="9">
        <v>190</v>
      </c>
    </row>
    <row r="37" spans="1:6" x14ac:dyDescent="0.55000000000000004">
      <c r="A37" s="2">
        <v>1974</v>
      </c>
      <c r="B37" s="22" t="s">
        <v>86</v>
      </c>
      <c r="C37" s="2" t="s">
        <v>89</v>
      </c>
      <c r="D37" s="9" t="s">
        <v>254</v>
      </c>
      <c r="E37" s="9">
        <v>113</v>
      </c>
      <c r="F37" s="9">
        <v>31</v>
      </c>
    </row>
    <row r="38" spans="1:6" x14ac:dyDescent="0.55000000000000004">
      <c r="A38" s="2">
        <v>1972</v>
      </c>
      <c r="B38" s="22" t="s">
        <v>86</v>
      </c>
      <c r="C38" s="2" t="s">
        <v>87</v>
      </c>
      <c r="D38" s="9" t="s">
        <v>254</v>
      </c>
      <c r="E38" s="9">
        <v>27</v>
      </c>
      <c r="F38" s="9">
        <v>9</v>
      </c>
    </row>
    <row r="39" spans="1:6" x14ac:dyDescent="0.55000000000000004">
      <c r="A39" s="2">
        <v>1973</v>
      </c>
      <c r="B39" s="22" t="s">
        <v>86</v>
      </c>
      <c r="C39" s="2" t="s">
        <v>88</v>
      </c>
      <c r="D39" s="9" t="s">
        <v>254</v>
      </c>
      <c r="E39" s="9">
        <v>9</v>
      </c>
      <c r="F39" s="9">
        <v>9</v>
      </c>
    </row>
    <row r="40" spans="1:6" x14ac:dyDescent="0.55000000000000004">
      <c r="A40" s="2">
        <v>1976</v>
      </c>
      <c r="B40" s="22" t="s">
        <v>90</v>
      </c>
      <c r="C40" s="2" t="s">
        <v>91</v>
      </c>
      <c r="D40" s="9">
        <v>19</v>
      </c>
      <c r="E40" s="9">
        <v>744</v>
      </c>
      <c r="F40" s="9">
        <v>434</v>
      </c>
    </row>
    <row r="41" spans="1:6" x14ac:dyDescent="0.55000000000000004">
      <c r="A41" s="2">
        <v>1977</v>
      </c>
      <c r="B41" s="22" t="s">
        <v>90</v>
      </c>
      <c r="C41" s="2" t="s">
        <v>92</v>
      </c>
      <c r="D41" s="9">
        <v>19</v>
      </c>
      <c r="E41" s="9">
        <v>528</v>
      </c>
      <c r="F41" s="9">
        <v>157</v>
      </c>
    </row>
    <row r="42" spans="1:6" x14ac:dyDescent="0.55000000000000004">
      <c r="A42" s="2">
        <v>1978</v>
      </c>
      <c r="B42" s="22" t="s">
        <v>90</v>
      </c>
      <c r="C42" s="2" t="s">
        <v>93</v>
      </c>
      <c r="D42" s="9" t="s">
        <v>254</v>
      </c>
      <c r="E42" s="9">
        <v>29</v>
      </c>
      <c r="F42" s="9">
        <v>10</v>
      </c>
    </row>
    <row r="43" spans="1:6" x14ac:dyDescent="0.55000000000000004">
      <c r="A43" s="2">
        <v>1995</v>
      </c>
      <c r="B43" s="22" t="s">
        <v>94</v>
      </c>
      <c r="C43" s="2" t="s">
        <v>100</v>
      </c>
      <c r="D43" s="9" t="s">
        <v>254</v>
      </c>
      <c r="E43" s="9">
        <v>11</v>
      </c>
      <c r="F43" s="9" t="s">
        <v>254</v>
      </c>
    </row>
    <row r="44" spans="1:6" x14ac:dyDescent="0.55000000000000004">
      <c r="A44" s="2">
        <v>1993</v>
      </c>
      <c r="B44" s="22" t="s">
        <v>94</v>
      </c>
      <c r="C44" s="2" t="s">
        <v>98</v>
      </c>
      <c r="D44" s="9" t="s">
        <v>254</v>
      </c>
      <c r="E44" s="9" t="s">
        <v>254</v>
      </c>
      <c r="F44" s="9" t="s">
        <v>254</v>
      </c>
    </row>
    <row r="45" spans="1:6" x14ac:dyDescent="0.55000000000000004">
      <c r="A45" s="2">
        <v>1991</v>
      </c>
      <c r="B45" s="22" t="s">
        <v>94</v>
      </c>
      <c r="C45" s="2" t="s">
        <v>96</v>
      </c>
      <c r="D45" s="9">
        <v>13</v>
      </c>
      <c r="E45" s="9">
        <v>211</v>
      </c>
      <c r="F45" s="9">
        <v>191</v>
      </c>
    </row>
    <row r="46" spans="1:6" x14ac:dyDescent="0.55000000000000004">
      <c r="A46" s="2">
        <v>1998</v>
      </c>
      <c r="B46" s="22" t="s">
        <v>94</v>
      </c>
      <c r="C46" s="2" t="s">
        <v>103</v>
      </c>
      <c r="D46" s="9" t="s">
        <v>254</v>
      </c>
      <c r="E46" s="9">
        <v>12</v>
      </c>
      <c r="F46" s="9" t="s">
        <v>254</v>
      </c>
    </row>
    <row r="47" spans="1:6" x14ac:dyDescent="0.55000000000000004">
      <c r="A47" s="2">
        <v>2000</v>
      </c>
      <c r="B47" s="22" t="s">
        <v>94</v>
      </c>
      <c r="C47" s="2" t="s">
        <v>105</v>
      </c>
      <c r="D47" s="9" t="s">
        <v>254</v>
      </c>
      <c r="E47" s="9">
        <v>39</v>
      </c>
      <c r="F47" s="9">
        <v>6</v>
      </c>
    </row>
    <row r="48" spans="1:6" x14ac:dyDescent="0.55000000000000004">
      <c r="A48" s="2">
        <v>1992</v>
      </c>
      <c r="B48" s="22" t="s">
        <v>94</v>
      </c>
      <c r="C48" s="2" t="s">
        <v>97</v>
      </c>
      <c r="D48" s="9" t="s">
        <v>254</v>
      </c>
      <c r="E48" s="9">
        <v>54</v>
      </c>
      <c r="F48" s="9">
        <v>37</v>
      </c>
    </row>
    <row r="49" spans="1:6" x14ac:dyDescent="0.55000000000000004">
      <c r="A49" s="2">
        <v>1996</v>
      </c>
      <c r="B49" s="22" t="s">
        <v>94</v>
      </c>
      <c r="C49" s="2" t="s">
        <v>101</v>
      </c>
      <c r="D49" s="9" t="s">
        <v>254</v>
      </c>
      <c r="E49" s="9">
        <v>21</v>
      </c>
      <c r="F49" s="9">
        <v>8</v>
      </c>
    </row>
    <row r="50" spans="1:6" x14ac:dyDescent="0.55000000000000004">
      <c r="A50" s="2">
        <v>1990</v>
      </c>
      <c r="B50" s="22" t="s">
        <v>94</v>
      </c>
      <c r="C50" s="2" t="s">
        <v>95</v>
      </c>
      <c r="D50" s="9" t="s">
        <v>254</v>
      </c>
      <c r="E50" s="9">
        <v>23</v>
      </c>
      <c r="F50" s="9">
        <v>12</v>
      </c>
    </row>
    <row r="51" spans="1:6" x14ac:dyDescent="0.55000000000000004">
      <c r="A51" s="2">
        <v>2001</v>
      </c>
      <c r="B51" s="22" t="s">
        <v>94</v>
      </c>
      <c r="C51" s="2" t="s">
        <v>106</v>
      </c>
      <c r="D51" s="9" t="s">
        <v>254</v>
      </c>
      <c r="E51" s="9">
        <v>47</v>
      </c>
      <c r="F51" s="9" t="s">
        <v>254</v>
      </c>
    </row>
    <row r="52" spans="1:6" x14ac:dyDescent="0.55000000000000004">
      <c r="A52" s="2">
        <v>1999</v>
      </c>
      <c r="B52" s="22" t="s">
        <v>94</v>
      </c>
      <c r="C52" s="2" t="s">
        <v>104</v>
      </c>
      <c r="D52" s="9" t="s">
        <v>254</v>
      </c>
      <c r="E52" s="9" t="s">
        <v>254</v>
      </c>
      <c r="F52" s="9" t="s">
        <v>254</v>
      </c>
    </row>
    <row r="53" spans="1:6" x14ac:dyDescent="0.55000000000000004">
      <c r="A53" s="2">
        <v>1994</v>
      </c>
      <c r="B53" s="22" t="s">
        <v>94</v>
      </c>
      <c r="C53" s="2" t="s">
        <v>99</v>
      </c>
      <c r="D53" s="9" t="s">
        <v>254</v>
      </c>
      <c r="E53" s="9">
        <v>133</v>
      </c>
      <c r="F53" s="9">
        <v>12</v>
      </c>
    </row>
    <row r="54" spans="1:6" x14ac:dyDescent="0.55000000000000004">
      <c r="A54" s="2">
        <v>2003</v>
      </c>
      <c r="B54" s="22" t="s">
        <v>94</v>
      </c>
      <c r="C54" s="2" t="s">
        <v>108</v>
      </c>
      <c r="D54" s="9" t="s">
        <v>254</v>
      </c>
      <c r="E54" s="9">
        <v>77</v>
      </c>
      <c r="F54" s="9">
        <v>59</v>
      </c>
    </row>
    <row r="55" spans="1:6" x14ac:dyDescent="0.55000000000000004">
      <c r="A55" s="2">
        <v>2002</v>
      </c>
      <c r="B55" s="22" t="s">
        <v>94</v>
      </c>
      <c r="C55" s="2" t="s">
        <v>107</v>
      </c>
      <c r="D55" s="9" t="s">
        <v>254</v>
      </c>
      <c r="E55" s="9">
        <v>79</v>
      </c>
      <c r="F55" s="9">
        <v>26</v>
      </c>
    </row>
    <row r="56" spans="1:6" x14ac:dyDescent="0.55000000000000004">
      <c r="A56" s="2">
        <v>1997</v>
      </c>
      <c r="B56" s="22" t="s">
        <v>94</v>
      </c>
      <c r="C56" s="2" t="s">
        <v>102</v>
      </c>
      <c r="D56" s="9" t="s">
        <v>254</v>
      </c>
      <c r="E56" s="9" t="s">
        <v>254</v>
      </c>
      <c r="F56" s="9" t="s">
        <v>254</v>
      </c>
    </row>
    <row r="57" spans="1:6" x14ac:dyDescent="0.55000000000000004">
      <c r="A57" s="2">
        <v>2005</v>
      </c>
      <c r="B57" s="22" t="s">
        <v>109</v>
      </c>
      <c r="C57" s="2" t="s">
        <v>110</v>
      </c>
      <c r="D57" s="9" t="s">
        <v>254</v>
      </c>
      <c r="E57" s="9">
        <v>6</v>
      </c>
      <c r="F57" s="9" t="s">
        <v>254</v>
      </c>
    </row>
    <row r="58" spans="1:6" x14ac:dyDescent="0.55000000000000004">
      <c r="A58" s="2">
        <v>2006</v>
      </c>
      <c r="B58" s="22" t="s">
        <v>109</v>
      </c>
      <c r="C58" s="2" t="s">
        <v>111</v>
      </c>
      <c r="D58" s="9" t="s">
        <v>254</v>
      </c>
      <c r="E58" s="9" t="s">
        <v>254</v>
      </c>
      <c r="F58" s="9">
        <v>6</v>
      </c>
    </row>
    <row r="59" spans="1:6" x14ac:dyDescent="0.55000000000000004">
      <c r="A59" s="2">
        <v>2011</v>
      </c>
      <c r="B59" s="22" t="s">
        <v>112</v>
      </c>
      <c r="C59" s="2" t="s">
        <v>114</v>
      </c>
      <c r="D59" s="9" t="s">
        <v>254</v>
      </c>
      <c r="E59" s="9" t="s">
        <v>254</v>
      </c>
      <c r="F59" s="9" t="s">
        <v>254</v>
      </c>
    </row>
    <row r="60" spans="1:6" x14ac:dyDescent="0.55000000000000004">
      <c r="A60" s="2">
        <v>2008</v>
      </c>
      <c r="B60" s="22" t="s">
        <v>112</v>
      </c>
      <c r="C60" s="2" t="s">
        <v>113</v>
      </c>
      <c r="D60" s="9" t="s">
        <v>254</v>
      </c>
      <c r="E60" s="9" t="s">
        <v>254</v>
      </c>
      <c r="F60" s="9">
        <v>18</v>
      </c>
    </row>
    <row r="61" spans="1:6" x14ac:dyDescent="0.55000000000000004">
      <c r="A61" s="2">
        <v>2012</v>
      </c>
      <c r="B61" s="22" t="s">
        <v>112</v>
      </c>
      <c r="C61" s="2" t="s">
        <v>258</v>
      </c>
      <c r="D61" s="9" t="s">
        <v>254</v>
      </c>
      <c r="E61" s="9" t="s">
        <v>254</v>
      </c>
      <c r="F61" s="9" t="s">
        <v>254</v>
      </c>
    </row>
    <row r="62" spans="1:6" x14ac:dyDescent="0.55000000000000004">
      <c r="A62" s="2">
        <v>2010</v>
      </c>
      <c r="B62" s="22" t="s">
        <v>112</v>
      </c>
      <c r="C62" s="2" t="s">
        <v>257</v>
      </c>
      <c r="D62" s="9" t="s">
        <v>254</v>
      </c>
      <c r="E62" s="9" t="s">
        <v>254</v>
      </c>
      <c r="F62" s="9" t="s">
        <v>254</v>
      </c>
    </row>
    <row r="63" spans="1:6" x14ac:dyDescent="0.55000000000000004">
      <c r="A63" s="2">
        <v>2009</v>
      </c>
      <c r="B63" s="22" t="s">
        <v>112</v>
      </c>
      <c r="C63" s="2" t="s">
        <v>256</v>
      </c>
      <c r="D63" s="9" t="s">
        <v>254</v>
      </c>
      <c r="E63" s="9" t="s">
        <v>254</v>
      </c>
      <c r="F63" s="9" t="s">
        <v>254</v>
      </c>
    </row>
    <row r="64" spans="1:6" x14ac:dyDescent="0.55000000000000004">
      <c r="A64" s="2">
        <v>2017</v>
      </c>
      <c r="B64" s="22" t="s">
        <v>115</v>
      </c>
      <c r="C64" s="2" t="s">
        <v>261</v>
      </c>
      <c r="D64" s="9" t="s">
        <v>254</v>
      </c>
      <c r="E64" s="9" t="s">
        <v>254</v>
      </c>
      <c r="F64" s="9" t="s">
        <v>254</v>
      </c>
    </row>
    <row r="65" spans="1:6" x14ac:dyDescent="0.55000000000000004">
      <c r="A65" s="2">
        <v>2021</v>
      </c>
      <c r="B65" s="22" t="s">
        <v>115</v>
      </c>
      <c r="C65" s="2" t="s">
        <v>264</v>
      </c>
      <c r="D65" s="9" t="s">
        <v>254</v>
      </c>
      <c r="E65" s="9" t="s">
        <v>254</v>
      </c>
      <c r="F65" s="9" t="s">
        <v>254</v>
      </c>
    </row>
    <row r="66" spans="1:6" x14ac:dyDescent="0.55000000000000004">
      <c r="A66" s="2">
        <v>2019</v>
      </c>
      <c r="B66" s="22" t="s">
        <v>115</v>
      </c>
      <c r="C66" s="2" t="s">
        <v>117</v>
      </c>
      <c r="D66" s="9" t="s">
        <v>254</v>
      </c>
      <c r="E66" s="9" t="s">
        <v>254</v>
      </c>
      <c r="F66" s="9" t="s">
        <v>254</v>
      </c>
    </row>
    <row r="67" spans="1:6" x14ac:dyDescent="0.55000000000000004">
      <c r="A67" s="2">
        <v>2020</v>
      </c>
      <c r="B67" s="22" t="s">
        <v>115</v>
      </c>
      <c r="C67" s="2" t="s">
        <v>263</v>
      </c>
      <c r="D67" s="9" t="s">
        <v>254</v>
      </c>
      <c r="E67" s="9" t="s">
        <v>254</v>
      </c>
      <c r="F67" s="9" t="s">
        <v>254</v>
      </c>
    </row>
    <row r="68" spans="1:6" x14ac:dyDescent="0.55000000000000004">
      <c r="A68" s="2">
        <v>2014</v>
      </c>
      <c r="B68" s="22" t="s">
        <v>115</v>
      </c>
      <c r="C68" s="2" t="s">
        <v>116</v>
      </c>
      <c r="D68" s="9" t="s">
        <v>254</v>
      </c>
      <c r="E68" s="9">
        <v>22</v>
      </c>
      <c r="F68" s="9">
        <v>11</v>
      </c>
    </row>
    <row r="69" spans="1:6" x14ac:dyDescent="0.55000000000000004">
      <c r="A69" s="2">
        <v>2015</v>
      </c>
      <c r="B69" s="22" t="s">
        <v>115</v>
      </c>
      <c r="C69" s="2" t="s">
        <v>259</v>
      </c>
      <c r="D69" s="9" t="s">
        <v>254</v>
      </c>
      <c r="E69" s="9" t="s">
        <v>254</v>
      </c>
      <c r="F69" s="9" t="s">
        <v>254</v>
      </c>
    </row>
    <row r="70" spans="1:6" x14ac:dyDescent="0.55000000000000004">
      <c r="A70" s="2">
        <v>2023</v>
      </c>
      <c r="B70" s="22" t="s">
        <v>115</v>
      </c>
      <c r="C70" s="2" t="s">
        <v>266</v>
      </c>
      <c r="D70" s="9" t="s">
        <v>254</v>
      </c>
      <c r="E70" s="9" t="s">
        <v>254</v>
      </c>
      <c r="F70" s="9" t="s">
        <v>254</v>
      </c>
    </row>
    <row r="71" spans="1:6" x14ac:dyDescent="0.55000000000000004">
      <c r="A71" s="2">
        <v>2016</v>
      </c>
      <c r="B71" s="22" t="s">
        <v>115</v>
      </c>
      <c r="C71" s="2" t="s">
        <v>260</v>
      </c>
      <c r="D71" s="9" t="s">
        <v>254</v>
      </c>
      <c r="E71" s="9" t="s">
        <v>254</v>
      </c>
      <c r="F71" s="9" t="s">
        <v>254</v>
      </c>
    </row>
    <row r="72" spans="1:6" x14ac:dyDescent="0.55000000000000004">
      <c r="A72" s="2">
        <v>2022</v>
      </c>
      <c r="B72" s="22" t="s">
        <v>115</v>
      </c>
      <c r="C72" s="2" t="s">
        <v>265</v>
      </c>
      <c r="D72" s="9" t="s">
        <v>254</v>
      </c>
      <c r="E72" s="9" t="s">
        <v>254</v>
      </c>
      <c r="F72" s="9" t="s">
        <v>254</v>
      </c>
    </row>
    <row r="73" spans="1:6" x14ac:dyDescent="0.55000000000000004">
      <c r="A73" s="2">
        <v>2018</v>
      </c>
      <c r="B73" s="22" t="s">
        <v>115</v>
      </c>
      <c r="C73" s="2" t="s">
        <v>262</v>
      </c>
      <c r="D73" s="9" t="s">
        <v>254</v>
      </c>
      <c r="E73" s="9" t="s">
        <v>254</v>
      </c>
      <c r="F73" s="9" t="s">
        <v>254</v>
      </c>
    </row>
    <row r="74" spans="1:6" x14ac:dyDescent="0.55000000000000004">
      <c r="A74" s="2">
        <v>2024</v>
      </c>
      <c r="B74" s="22" t="s">
        <v>118</v>
      </c>
      <c r="C74" s="2" t="s">
        <v>119</v>
      </c>
      <c r="D74" s="9">
        <v>6</v>
      </c>
      <c r="E74" s="9">
        <v>100</v>
      </c>
      <c r="F74" s="9">
        <v>79</v>
      </c>
    </row>
    <row r="75" spans="1:6" x14ac:dyDescent="0.55000000000000004">
      <c r="A75" s="2">
        <v>2041</v>
      </c>
      <c r="B75" s="22" t="s">
        <v>120</v>
      </c>
      <c r="C75" s="2" t="s">
        <v>122</v>
      </c>
      <c r="D75" s="9" t="s">
        <v>254</v>
      </c>
      <c r="E75" s="9">
        <v>55</v>
      </c>
      <c r="F75" s="9">
        <v>29</v>
      </c>
    </row>
    <row r="76" spans="1:6" x14ac:dyDescent="0.55000000000000004">
      <c r="A76" s="2">
        <v>2046</v>
      </c>
      <c r="B76" s="22" t="s">
        <v>120</v>
      </c>
      <c r="C76" s="2" t="s">
        <v>127</v>
      </c>
      <c r="D76" s="9" t="s">
        <v>254</v>
      </c>
      <c r="E76" s="9">
        <v>32</v>
      </c>
      <c r="F76" s="9">
        <v>21</v>
      </c>
    </row>
    <row r="77" spans="1:6" x14ac:dyDescent="0.55000000000000004">
      <c r="A77" s="2">
        <v>2042</v>
      </c>
      <c r="B77" s="22" t="s">
        <v>120</v>
      </c>
      <c r="C77" s="2" t="s">
        <v>123</v>
      </c>
      <c r="D77" s="9" t="s">
        <v>254</v>
      </c>
      <c r="E77" s="9">
        <v>339</v>
      </c>
      <c r="F77" s="9">
        <v>125</v>
      </c>
    </row>
    <row r="78" spans="1:6" x14ac:dyDescent="0.55000000000000004">
      <c r="A78" s="2">
        <v>2043</v>
      </c>
      <c r="B78" s="22" t="s">
        <v>120</v>
      </c>
      <c r="C78" s="2" t="s">
        <v>124</v>
      </c>
      <c r="D78" s="9">
        <v>19</v>
      </c>
      <c r="E78" s="9">
        <v>216</v>
      </c>
      <c r="F78" s="9">
        <v>274</v>
      </c>
    </row>
    <row r="79" spans="1:6" x14ac:dyDescent="0.55000000000000004">
      <c r="A79" s="2">
        <v>2048</v>
      </c>
      <c r="B79" s="22" t="s">
        <v>120</v>
      </c>
      <c r="C79" s="2" t="s">
        <v>128</v>
      </c>
      <c r="D79" s="9">
        <v>35</v>
      </c>
      <c r="E79" s="9">
        <v>665</v>
      </c>
      <c r="F79" s="9">
        <v>391</v>
      </c>
    </row>
    <row r="80" spans="1:6" x14ac:dyDescent="0.55000000000000004">
      <c r="A80" s="2">
        <v>2039</v>
      </c>
      <c r="B80" s="22" t="s">
        <v>120</v>
      </c>
      <c r="C80" s="2" t="s">
        <v>121</v>
      </c>
      <c r="D80" s="9" t="s">
        <v>254</v>
      </c>
      <c r="E80" s="9">
        <v>111</v>
      </c>
      <c r="F80" s="9">
        <v>56</v>
      </c>
    </row>
    <row r="81" spans="1:6" x14ac:dyDescent="0.55000000000000004">
      <c r="A81" s="2">
        <v>2047</v>
      </c>
      <c r="B81" s="22" t="s">
        <v>120</v>
      </c>
      <c r="C81" s="2" t="s">
        <v>267</v>
      </c>
      <c r="D81" s="9" t="s">
        <v>254</v>
      </c>
      <c r="E81" s="9" t="s">
        <v>254</v>
      </c>
      <c r="F81" s="9" t="s">
        <v>254</v>
      </c>
    </row>
    <row r="82" spans="1:6" x14ac:dyDescent="0.55000000000000004">
      <c r="A82" s="2">
        <v>2045</v>
      </c>
      <c r="B82" s="22" t="s">
        <v>120</v>
      </c>
      <c r="C82" s="2" t="s">
        <v>126</v>
      </c>
      <c r="D82" s="9" t="s">
        <v>254</v>
      </c>
      <c r="E82" s="9">
        <v>23</v>
      </c>
      <c r="F82" s="9">
        <v>9</v>
      </c>
    </row>
    <row r="83" spans="1:6" x14ac:dyDescent="0.55000000000000004">
      <c r="A83" s="2">
        <v>2044</v>
      </c>
      <c r="B83" s="22" t="s">
        <v>120</v>
      </c>
      <c r="C83" s="2" t="s">
        <v>125</v>
      </c>
      <c r="D83" s="9" t="s">
        <v>254</v>
      </c>
      <c r="E83" s="9">
        <v>50</v>
      </c>
      <c r="F83" s="9">
        <v>26</v>
      </c>
    </row>
    <row r="84" spans="1:6" x14ac:dyDescent="0.55000000000000004">
      <c r="A84" s="2">
        <v>2051</v>
      </c>
      <c r="B84" s="22" t="s">
        <v>129</v>
      </c>
      <c r="C84" s="2" t="s">
        <v>268</v>
      </c>
      <c r="D84" s="9" t="s">
        <v>254</v>
      </c>
      <c r="E84" s="9" t="s">
        <v>254</v>
      </c>
      <c r="F84" s="9" t="s">
        <v>254</v>
      </c>
    </row>
    <row r="85" spans="1:6" x14ac:dyDescent="0.55000000000000004">
      <c r="A85" s="2">
        <v>2052</v>
      </c>
      <c r="B85" s="22" t="s">
        <v>129</v>
      </c>
      <c r="C85" s="2" t="s">
        <v>269</v>
      </c>
      <c r="D85" s="9" t="s">
        <v>254</v>
      </c>
      <c r="E85" s="9" t="s">
        <v>254</v>
      </c>
      <c r="F85" s="9" t="s">
        <v>254</v>
      </c>
    </row>
    <row r="86" spans="1:6" x14ac:dyDescent="0.55000000000000004">
      <c r="A86" s="2">
        <v>2050</v>
      </c>
      <c r="B86" s="22" t="s">
        <v>129</v>
      </c>
      <c r="C86" s="2" t="s">
        <v>130</v>
      </c>
      <c r="D86" s="9" t="s">
        <v>254</v>
      </c>
      <c r="E86" s="9">
        <v>12</v>
      </c>
      <c r="F86" s="9">
        <v>35</v>
      </c>
    </row>
    <row r="87" spans="1:6" x14ac:dyDescent="0.55000000000000004">
      <c r="A87" s="2">
        <v>2053</v>
      </c>
      <c r="B87" s="22" t="s">
        <v>129</v>
      </c>
      <c r="C87" s="2" t="s">
        <v>131</v>
      </c>
      <c r="D87" s="9">
        <v>11</v>
      </c>
      <c r="E87" s="9">
        <v>280</v>
      </c>
      <c r="F87" s="9">
        <v>131</v>
      </c>
    </row>
    <row r="88" spans="1:6" x14ac:dyDescent="0.55000000000000004">
      <c r="A88" s="2">
        <v>2054</v>
      </c>
      <c r="B88" s="22" t="s">
        <v>132</v>
      </c>
      <c r="C88" s="2" t="s">
        <v>133</v>
      </c>
      <c r="D88" s="9">
        <v>47</v>
      </c>
      <c r="E88" s="9">
        <v>385</v>
      </c>
      <c r="F88" s="9">
        <v>221</v>
      </c>
    </row>
    <row r="89" spans="1:6" x14ac:dyDescent="0.55000000000000004">
      <c r="A89" s="2">
        <v>2055</v>
      </c>
      <c r="B89" s="22" t="s">
        <v>132</v>
      </c>
      <c r="C89" s="2" t="s">
        <v>134</v>
      </c>
      <c r="D89" s="9">
        <v>16</v>
      </c>
      <c r="E89" s="9">
        <v>351</v>
      </c>
      <c r="F89" s="9">
        <v>261</v>
      </c>
    </row>
    <row r="90" spans="1:6" x14ac:dyDescent="0.55000000000000004">
      <c r="A90" s="2">
        <v>2057</v>
      </c>
      <c r="B90" s="22" t="s">
        <v>135</v>
      </c>
      <c r="C90" s="2" t="s">
        <v>137</v>
      </c>
      <c r="D90" s="9">
        <v>14</v>
      </c>
      <c r="E90" s="9">
        <v>471</v>
      </c>
      <c r="F90" s="9">
        <v>159</v>
      </c>
    </row>
    <row r="91" spans="1:6" x14ac:dyDescent="0.55000000000000004">
      <c r="A91" s="2">
        <v>2056</v>
      </c>
      <c r="B91" s="22" t="s">
        <v>135</v>
      </c>
      <c r="C91" s="2" t="s">
        <v>136</v>
      </c>
      <c r="D91" s="9">
        <v>19</v>
      </c>
      <c r="E91" s="9">
        <v>242</v>
      </c>
      <c r="F91" s="9">
        <v>29</v>
      </c>
    </row>
    <row r="92" spans="1:6" x14ac:dyDescent="0.55000000000000004">
      <c r="A92" s="2">
        <v>2063</v>
      </c>
      <c r="B92" s="22" t="s">
        <v>138</v>
      </c>
      <c r="C92" s="2" t="s">
        <v>271</v>
      </c>
      <c r="D92" s="9" t="s">
        <v>254</v>
      </c>
      <c r="E92" s="9" t="s">
        <v>254</v>
      </c>
      <c r="F92" s="9" t="s">
        <v>254</v>
      </c>
    </row>
    <row r="93" spans="1:6" x14ac:dyDescent="0.55000000000000004">
      <c r="A93" s="2">
        <v>2059</v>
      </c>
      <c r="B93" s="22" t="s">
        <v>138</v>
      </c>
      <c r="C93" s="2" t="s">
        <v>139</v>
      </c>
      <c r="D93" s="9" t="s">
        <v>254</v>
      </c>
      <c r="E93" s="9">
        <v>25</v>
      </c>
      <c r="F93" s="9">
        <v>38</v>
      </c>
    </row>
    <row r="94" spans="1:6" x14ac:dyDescent="0.55000000000000004">
      <c r="A94" s="2">
        <v>2061</v>
      </c>
      <c r="B94" s="22" t="s">
        <v>138</v>
      </c>
      <c r="C94" s="2" t="s">
        <v>141</v>
      </c>
      <c r="D94" s="9" t="s">
        <v>254</v>
      </c>
      <c r="E94" s="9">
        <v>7</v>
      </c>
      <c r="F94" s="9">
        <v>6</v>
      </c>
    </row>
    <row r="95" spans="1:6" x14ac:dyDescent="0.55000000000000004">
      <c r="A95" s="2">
        <v>2060</v>
      </c>
      <c r="B95" s="22" t="s">
        <v>138</v>
      </c>
      <c r="C95" s="2" t="s">
        <v>140</v>
      </c>
      <c r="D95" s="9" t="s">
        <v>254</v>
      </c>
      <c r="E95" s="9" t="s">
        <v>254</v>
      </c>
      <c r="F95" s="9" t="s">
        <v>254</v>
      </c>
    </row>
    <row r="96" spans="1:6" x14ac:dyDescent="0.55000000000000004">
      <c r="A96" s="2">
        <v>2062</v>
      </c>
      <c r="B96" s="22" t="s">
        <v>138</v>
      </c>
      <c r="C96" s="2" t="s">
        <v>270</v>
      </c>
      <c r="D96" s="9" t="s">
        <v>254</v>
      </c>
      <c r="E96" s="9" t="s">
        <v>254</v>
      </c>
      <c r="F96" s="9" t="s">
        <v>254</v>
      </c>
    </row>
    <row r="97" spans="1:6" x14ac:dyDescent="0.55000000000000004">
      <c r="A97" s="2">
        <v>2088</v>
      </c>
      <c r="B97" s="22" t="s">
        <v>142</v>
      </c>
      <c r="C97" s="2" t="s">
        <v>150</v>
      </c>
      <c r="D97" s="9" t="s">
        <v>254</v>
      </c>
      <c r="E97" s="9">
        <v>112</v>
      </c>
      <c r="F97" s="9">
        <v>54</v>
      </c>
    </row>
    <row r="98" spans="1:6" x14ac:dyDescent="0.55000000000000004">
      <c r="A98" s="2">
        <v>2095</v>
      </c>
      <c r="B98" s="22" t="s">
        <v>142</v>
      </c>
      <c r="C98" s="2" t="s">
        <v>157</v>
      </c>
      <c r="D98" s="9" t="s">
        <v>254</v>
      </c>
      <c r="E98" s="9" t="s">
        <v>254</v>
      </c>
      <c r="F98" s="9" t="s">
        <v>254</v>
      </c>
    </row>
    <row r="99" spans="1:6" x14ac:dyDescent="0.55000000000000004">
      <c r="A99" s="2">
        <v>2086</v>
      </c>
      <c r="B99" s="22" t="s">
        <v>142</v>
      </c>
      <c r="C99" s="2" t="s">
        <v>148</v>
      </c>
      <c r="D99" s="9" t="s">
        <v>254</v>
      </c>
      <c r="E99" s="9">
        <v>38</v>
      </c>
      <c r="F99" s="9">
        <v>39</v>
      </c>
    </row>
    <row r="100" spans="1:6" x14ac:dyDescent="0.55000000000000004">
      <c r="A100" s="2">
        <v>2089</v>
      </c>
      <c r="B100" s="22" t="s">
        <v>142</v>
      </c>
      <c r="C100" s="2" t="s">
        <v>151</v>
      </c>
      <c r="D100" s="9" t="s">
        <v>254</v>
      </c>
      <c r="E100" s="9">
        <v>8</v>
      </c>
      <c r="F100" s="9" t="s">
        <v>254</v>
      </c>
    </row>
    <row r="101" spans="1:6" x14ac:dyDescent="0.55000000000000004">
      <c r="A101" s="2">
        <v>2082</v>
      </c>
      <c r="B101" s="22" t="s">
        <v>142</v>
      </c>
      <c r="C101" s="2" t="s">
        <v>144</v>
      </c>
      <c r="D101" s="9">
        <v>6</v>
      </c>
      <c r="E101" s="9">
        <v>520</v>
      </c>
      <c r="F101" s="9">
        <v>325</v>
      </c>
    </row>
    <row r="102" spans="1:6" x14ac:dyDescent="0.55000000000000004">
      <c r="A102" s="2">
        <v>2084</v>
      </c>
      <c r="B102" s="22" t="s">
        <v>142</v>
      </c>
      <c r="C102" s="2" t="s">
        <v>146</v>
      </c>
      <c r="D102" s="9" t="s">
        <v>254</v>
      </c>
      <c r="E102" s="9">
        <v>64</v>
      </c>
      <c r="F102" s="9">
        <v>25</v>
      </c>
    </row>
    <row r="103" spans="1:6" x14ac:dyDescent="0.55000000000000004">
      <c r="A103" s="2">
        <v>2091</v>
      </c>
      <c r="B103" s="22" t="s">
        <v>142</v>
      </c>
      <c r="C103" s="2" t="s">
        <v>153</v>
      </c>
      <c r="D103" s="9" t="s">
        <v>254</v>
      </c>
      <c r="E103" s="9">
        <v>63</v>
      </c>
      <c r="F103" s="9">
        <v>42</v>
      </c>
    </row>
    <row r="104" spans="1:6" x14ac:dyDescent="0.55000000000000004">
      <c r="A104" s="2">
        <v>2092</v>
      </c>
      <c r="B104" s="22" t="s">
        <v>142</v>
      </c>
      <c r="C104" s="2" t="s">
        <v>154</v>
      </c>
      <c r="D104" s="9" t="s">
        <v>254</v>
      </c>
      <c r="E104" s="9">
        <v>15</v>
      </c>
      <c r="F104" s="9">
        <v>9</v>
      </c>
    </row>
    <row r="105" spans="1:6" x14ac:dyDescent="0.55000000000000004">
      <c r="A105" s="2">
        <v>2085</v>
      </c>
      <c r="B105" s="22" t="s">
        <v>142</v>
      </c>
      <c r="C105" s="2" t="s">
        <v>147</v>
      </c>
      <c r="D105" s="9" t="s">
        <v>254</v>
      </c>
      <c r="E105" s="9">
        <v>14</v>
      </c>
      <c r="F105" s="9" t="s">
        <v>254</v>
      </c>
    </row>
    <row r="106" spans="1:6" x14ac:dyDescent="0.55000000000000004">
      <c r="A106" s="2">
        <v>2094</v>
      </c>
      <c r="B106" s="22" t="s">
        <v>142</v>
      </c>
      <c r="C106" s="2" t="s">
        <v>156</v>
      </c>
      <c r="D106" s="9" t="s">
        <v>254</v>
      </c>
      <c r="E106" s="9">
        <v>9</v>
      </c>
      <c r="F106" s="9" t="s">
        <v>254</v>
      </c>
    </row>
    <row r="107" spans="1:6" x14ac:dyDescent="0.55000000000000004">
      <c r="A107" s="2">
        <v>2090</v>
      </c>
      <c r="B107" s="22" t="s">
        <v>142</v>
      </c>
      <c r="C107" s="2" t="s">
        <v>152</v>
      </c>
      <c r="D107" s="9" t="s">
        <v>254</v>
      </c>
      <c r="E107" s="9" t="s">
        <v>254</v>
      </c>
      <c r="F107" s="9" t="s">
        <v>254</v>
      </c>
    </row>
    <row r="108" spans="1:6" x14ac:dyDescent="0.55000000000000004">
      <c r="A108" s="2">
        <v>2093</v>
      </c>
      <c r="B108" s="22" t="s">
        <v>142</v>
      </c>
      <c r="C108" s="2" t="s">
        <v>155</v>
      </c>
      <c r="D108" s="9" t="s">
        <v>254</v>
      </c>
      <c r="E108" s="9">
        <v>36</v>
      </c>
      <c r="F108" s="9">
        <v>18</v>
      </c>
    </row>
    <row r="109" spans="1:6" x14ac:dyDescent="0.55000000000000004">
      <c r="A109" s="2">
        <v>2081</v>
      </c>
      <c r="B109" s="22" t="s">
        <v>142</v>
      </c>
      <c r="C109" s="2" t="s">
        <v>143</v>
      </c>
      <c r="D109" s="9" t="s">
        <v>254</v>
      </c>
      <c r="E109" s="9">
        <v>14</v>
      </c>
      <c r="F109" s="9">
        <v>15</v>
      </c>
    </row>
    <row r="110" spans="1:6" x14ac:dyDescent="0.55000000000000004">
      <c r="A110" s="2">
        <v>2096</v>
      </c>
      <c r="B110" s="22" t="s">
        <v>142</v>
      </c>
      <c r="C110" s="2" t="s">
        <v>158</v>
      </c>
      <c r="D110" s="9" t="s">
        <v>254</v>
      </c>
      <c r="E110" s="9">
        <v>66</v>
      </c>
      <c r="F110" s="9">
        <v>16</v>
      </c>
    </row>
    <row r="111" spans="1:6" x14ac:dyDescent="0.55000000000000004">
      <c r="A111" s="2">
        <v>2087</v>
      </c>
      <c r="B111" s="22" t="s">
        <v>142</v>
      </c>
      <c r="C111" s="2" t="s">
        <v>149</v>
      </c>
      <c r="D111" s="9" t="s">
        <v>254</v>
      </c>
      <c r="E111" s="9">
        <v>130</v>
      </c>
      <c r="F111" s="9">
        <v>76</v>
      </c>
    </row>
    <row r="112" spans="1:6" x14ac:dyDescent="0.55000000000000004">
      <c r="A112" s="2">
        <v>2083</v>
      </c>
      <c r="B112" s="22" t="s">
        <v>142</v>
      </c>
      <c r="C112" s="2" t="s">
        <v>145</v>
      </c>
      <c r="D112" s="9">
        <v>26</v>
      </c>
      <c r="E112" s="9">
        <v>441</v>
      </c>
      <c r="F112" s="9">
        <v>333</v>
      </c>
    </row>
    <row r="113" spans="1:6" x14ac:dyDescent="0.55000000000000004">
      <c r="A113" s="2">
        <v>2097</v>
      </c>
      <c r="B113" s="22" t="s">
        <v>159</v>
      </c>
      <c r="C113" s="2" t="s">
        <v>160</v>
      </c>
      <c r="D113" s="9">
        <v>6</v>
      </c>
      <c r="E113" s="9">
        <v>240</v>
      </c>
      <c r="F113" s="9">
        <v>162</v>
      </c>
    </row>
    <row r="114" spans="1:6" x14ac:dyDescent="0.55000000000000004">
      <c r="A114" s="2">
        <v>2105</v>
      </c>
      <c r="B114" s="22" t="s">
        <v>161</v>
      </c>
      <c r="C114" s="2" t="s">
        <v>168</v>
      </c>
      <c r="D114" s="9" t="s">
        <v>254</v>
      </c>
      <c r="E114" s="9">
        <v>59</v>
      </c>
      <c r="F114" s="9">
        <v>7</v>
      </c>
    </row>
    <row r="115" spans="1:6" x14ac:dyDescent="0.55000000000000004">
      <c r="A115" s="2">
        <v>2100</v>
      </c>
      <c r="B115" s="22" t="s">
        <v>161</v>
      </c>
      <c r="C115" s="2" t="s">
        <v>163</v>
      </c>
      <c r="D115" s="9">
        <v>38</v>
      </c>
      <c r="E115" s="9">
        <v>522</v>
      </c>
      <c r="F115" s="9">
        <v>330</v>
      </c>
    </row>
    <row r="116" spans="1:6" x14ac:dyDescent="0.55000000000000004">
      <c r="A116" s="2">
        <v>2099</v>
      </c>
      <c r="B116" s="22" t="s">
        <v>161</v>
      </c>
      <c r="C116" s="2" t="s">
        <v>162</v>
      </c>
      <c r="D116" s="9" t="s">
        <v>254</v>
      </c>
      <c r="E116" s="9">
        <v>22</v>
      </c>
      <c r="F116" s="9">
        <v>29</v>
      </c>
    </row>
    <row r="117" spans="1:6" x14ac:dyDescent="0.55000000000000004">
      <c r="A117" s="2">
        <v>2101</v>
      </c>
      <c r="B117" s="22" t="s">
        <v>161</v>
      </c>
      <c r="C117" s="2" t="s">
        <v>164</v>
      </c>
      <c r="D117" s="9">
        <v>23</v>
      </c>
      <c r="E117" s="9">
        <v>321</v>
      </c>
      <c r="F117" s="9">
        <v>245</v>
      </c>
    </row>
    <row r="118" spans="1:6" x14ac:dyDescent="0.55000000000000004">
      <c r="A118" s="2">
        <v>2104</v>
      </c>
      <c r="B118" s="22" t="s">
        <v>161</v>
      </c>
      <c r="C118" s="2" t="s">
        <v>167</v>
      </c>
      <c r="D118" s="9" t="s">
        <v>254</v>
      </c>
      <c r="E118" s="9">
        <v>24</v>
      </c>
      <c r="F118" s="9">
        <v>28</v>
      </c>
    </row>
    <row r="119" spans="1:6" x14ac:dyDescent="0.55000000000000004">
      <c r="A119" s="2">
        <v>2103</v>
      </c>
      <c r="B119" s="22" t="s">
        <v>161</v>
      </c>
      <c r="C119" s="2" t="s">
        <v>166</v>
      </c>
      <c r="D119" s="9" t="s">
        <v>254</v>
      </c>
      <c r="E119" s="9">
        <v>32</v>
      </c>
      <c r="F119" s="9">
        <v>33</v>
      </c>
    </row>
    <row r="120" spans="1:6" x14ac:dyDescent="0.55000000000000004">
      <c r="A120" s="2">
        <v>2102</v>
      </c>
      <c r="B120" s="22" t="s">
        <v>161</v>
      </c>
      <c r="C120" s="2" t="s">
        <v>165</v>
      </c>
      <c r="D120" s="9" t="s">
        <v>254</v>
      </c>
      <c r="E120" s="9">
        <v>142</v>
      </c>
      <c r="F120" s="9">
        <v>138</v>
      </c>
    </row>
    <row r="121" spans="1:6" x14ac:dyDescent="0.55000000000000004">
      <c r="A121" s="2">
        <v>2113</v>
      </c>
      <c r="B121" s="22" t="s">
        <v>169</v>
      </c>
      <c r="C121" s="2" t="s">
        <v>275</v>
      </c>
      <c r="D121" s="9" t="s">
        <v>254</v>
      </c>
      <c r="E121" s="9" t="s">
        <v>254</v>
      </c>
      <c r="F121" s="9" t="s">
        <v>254</v>
      </c>
    </row>
    <row r="122" spans="1:6" x14ac:dyDescent="0.55000000000000004">
      <c r="A122" s="2">
        <v>2111</v>
      </c>
      <c r="B122" s="22" t="s">
        <v>169</v>
      </c>
      <c r="C122" s="2" t="s">
        <v>172</v>
      </c>
      <c r="D122" s="9" t="s">
        <v>254</v>
      </c>
      <c r="E122" s="9" t="s">
        <v>254</v>
      </c>
      <c r="F122" s="9" t="s">
        <v>254</v>
      </c>
    </row>
    <row r="123" spans="1:6" x14ac:dyDescent="0.55000000000000004">
      <c r="A123" s="2">
        <v>2115</v>
      </c>
      <c r="B123" s="22" t="s">
        <v>169</v>
      </c>
      <c r="C123" s="2" t="s">
        <v>276</v>
      </c>
      <c r="D123" s="9" t="s">
        <v>254</v>
      </c>
      <c r="E123" s="9" t="s">
        <v>254</v>
      </c>
      <c r="F123" s="9" t="s">
        <v>254</v>
      </c>
    </row>
    <row r="124" spans="1:6" x14ac:dyDescent="0.55000000000000004">
      <c r="A124" s="2">
        <v>2114</v>
      </c>
      <c r="B124" s="22" t="s">
        <v>169</v>
      </c>
      <c r="C124" s="2" t="s">
        <v>173</v>
      </c>
      <c r="D124" s="9" t="s">
        <v>254</v>
      </c>
      <c r="E124" s="9" t="s">
        <v>254</v>
      </c>
      <c r="F124" s="9" t="s">
        <v>254</v>
      </c>
    </row>
    <row r="125" spans="1:6" x14ac:dyDescent="0.55000000000000004">
      <c r="A125" s="2">
        <v>2107</v>
      </c>
      <c r="B125" s="22" t="s">
        <v>169</v>
      </c>
      <c r="C125" s="2" t="s">
        <v>272</v>
      </c>
      <c r="D125" s="9" t="s">
        <v>254</v>
      </c>
      <c r="E125" s="9" t="s">
        <v>254</v>
      </c>
      <c r="F125" s="9" t="s">
        <v>254</v>
      </c>
    </row>
    <row r="126" spans="1:6" x14ac:dyDescent="0.55000000000000004">
      <c r="A126" s="2">
        <v>2109</v>
      </c>
      <c r="B126" s="22" t="s">
        <v>169</v>
      </c>
      <c r="C126" s="2" t="s">
        <v>273</v>
      </c>
      <c r="D126" s="9" t="s">
        <v>254</v>
      </c>
      <c r="E126" s="9" t="s">
        <v>254</v>
      </c>
      <c r="F126" s="9" t="s">
        <v>254</v>
      </c>
    </row>
    <row r="127" spans="1:6" x14ac:dyDescent="0.55000000000000004">
      <c r="A127" s="2">
        <v>2112</v>
      </c>
      <c r="B127" s="22" t="s">
        <v>169</v>
      </c>
      <c r="C127" s="2" t="s">
        <v>274</v>
      </c>
      <c r="D127" s="9" t="s">
        <v>254</v>
      </c>
      <c r="E127" s="9" t="s">
        <v>254</v>
      </c>
      <c r="F127" s="9" t="s">
        <v>254</v>
      </c>
    </row>
    <row r="128" spans="1:6" x14ac:dyDescent="0.55000000000000004">
      <c r="A128" s="2">
        <v>2110</v>
      </c>
      <c r="B128" s="22" t="s">
        <v>169</v>
      </c>
      <c r="C128" s="2" t="s">
        <v>171</v>
      </c>
      <c r="D128" s="9" t="s">
        <v>254</v>
      </c>
      <c r="E128" s="9">
        <v>14</v>
      </c>
      <c r="F128" s="9">
        <v>97</v>
      </c>
    </row>
    <row r="129" spans="1:6" x14ac:dyDescent="0.55000000000000004">
      <c r="A129" s="2">
        <v>2108</v>
      </c>
      <c r="B129" s="22" t="s">
        <v>169</v>
      </c>
      <c r="C129" s="2" t="s">
        <v>170</v>
      </c>
      <c r="D129" s="9" t="s">
        <v>254</v>
      </c>
      <c r="E129" s="9">
        <v>78</v>
      </c>
      <c r="F129" s="9">
        <v>124</v>
      </c>
    </row>
    <row r="130" spans="1:6" x14ac:dyDescent="0.55000000000000004">
      <c r="A130" s="2">
        <v>2116</v>
      </c>
      <c r="B130" s="22" t="s">
        <v>169</v>
      </c>
      <c r="C130" s="2" t="s">
        <v>174</v>
      </c>
      <c r="D130" s="9" t="s">
        <v>254</v>
      </c>
      <c r="E130" s="9">
        <v>22</v>
      </c>
      <c r="F130" s="9">
        <v>14</v>
      </c>
    </row>
    <row r="131" spans="1:6" x14ac:dyDescent="0.55000000000000004">
      <c r="A131" s="2">
        <v>2139</v>
      </c>
      <c r="B131" s="22" t="s">
        <v>175</v>
      </c>
      <c r="C131" s="2" t="s">
        <v>178</v>
      </c>
      <c r="D131" s="9" t="s">
        <v>254</v>
      </c>
      <c r="E131" s="9">
        <v>64</v>
      </c>
      <c r="F131" s="9">
        <v>43</v>
      </c>
    </row>
    <row r="132" spans="1:6" x14ac:dyDescent="0.55000000000000004">
      <c r="A132" s="2">
        <v>2137</v>
      </c>
      <c r="B132" s="22" t="s">
        <v>175</v>
      </c>
      <c r="C132" s="2" t="s">
        <v>176</v>
      </c>
      <c r="D132" s="9" t="s">
        <v>254</v>
      </c>
      <c r="E132" s="9">
        <v>30</v>
      </c>
      <c r="F132" s="9" t="s">
        <v>254</v>
      </c>
    </row>
    <row r="133" spans="1:6" x14ac:dyDescent="0.55000000000000004">
      <c r="A133" s="2">
        <v>2140</v>
      </c>
      <c r="B133" s="22" t="s">
        <v>175</v>
      </c>
      <c r="C133" s="2" t="s">
        <v>179</v>
      </c>
      <c r="D133" s="9" t="s">
        <v>254</v>
      </c>
      <c r="E133" s="9">
        <v>58</v>
      </c>
      <c r="F133" s="9">
        <v>24</v>
      </c>
    </row>
    <row r="134" spans="1:6" x14ac:dyDescent="0.55000000000000004">
      <c r="A134" s="2">
        <v>2145</v>
      </c>
      <c r="B134" s="22" t="s">
        <v>175</v>
      </c>
      <c r="C134" s="2" t="s">
        <v>184</v>
      </c>
      <c r="D134" s="9" t="s">
        <v>254</v>
      </c>
      <c r="E134" s="9">
        <v>9</v>
      </c>
      <c r="F134" s="9">
        <v>11</v>
      </c>
    </row>
    <row r="135" spans="1:6" x14ac:dyDescent="0.55000000000000004">
      <c r="A135" s="2">
        <v>2141</v>
      </c>
      <c r="B135" s="22" t="s">
        <v>175</v>
      </c>
      <c r="C135" s="2" t="s">
        <v>180</v>
      </c>
      <c r="D135" s="9" t="s">
        <v>254</v>
      </c>
      <c r="E135" s="9">
        <v>13</v>
      </c>
      <c r="F135" s="9" t="s">
        <v>254</v>
      </c>
    </row>
    <row r="136" spans="1:6" x14ac:dyDescent="0.55000000000000004">
      <c r="A136" s="2">
        <v>2143</v>
      </c>
      <c r="B136" s="22" t="s">
        <v>175</v>
      </c>
      <c r="C136" s="2" t="s">
        <v>182</v>
      </c>
      <c r="D136" s="9">
        <v>7</v>
      </c>
      <c r="E136" s="9">
        <v>115</v>
      </c>
      <c r="F136" s="9">
        <v>134</v>
      </c>
    </row>
    <row r="137" spans="1:6" x14ac:dyDescent="0.55000000000000004">
      <c r="A137" s="2">
        <v>2336</v>
      </c>
      <c r="B137" s="22" t="s">
        <v>175</v>
      </c>
      <c r="C137" s="2" t="s">
        <v>250</v>
      </c>
      <c r="D137" s="9" t="s">
        <v>254</v>
      </c>
      <c r="E137" s="9">
        <v>9</v>
      </c>
      <c r="F137" s="9" t="s">
        <v>254</v>
      </c>
    </row>
    <row r="138" spans="1:6" x14ac:dyDescent="0.55000000000000004">
      <c r="A138" s="2">
        <v>2142</v>
      </c>
      <c r="B138" s="22" t="s">
        <v>175</v>
      </c>
      <c r="C138" s="2" t="s">
        <v>181</v>
      </c>
      <c r="D138" s="9">
        <v>128</v>
      </c>
      <c r="E138" s="9">
        <v>1525</v>
      </c>
      <c r="F138" s="9">
        <v>1936</v>
      </c>
    </row>
    <row r="139" spans="1:6" x14ac:dyDescent="0.55000000000000004">
      <c r="A139" s="2">
        <v>2138</v>
      </c>
      <c r="B139" s="22" t="s">
        <v>175</v>
      </c>
      <c r="C139" s="2" t="s">
        <v>177</v>
      </c>
      <c r="D139" s="9" t="s">
        <v>254</v>
      </c>
      <c r="E139" s="9">
        <v>107</v>
      </c>
      <c r="F139" s="9">
        <v>67</v>
      </c>
    </row>
    <row r="140" spans="1:6" x14ac:dyDescent="0.55000000000000004">
      <c r="A140" s="2">
        <v>2144</v>
      </c>
      <c r="B140" s="22" t="s">
        <v>175</v>
      </c>
      <c r="C140" s="2" t="s">
        <v>183</v>
      </c>
      <c r="D140" s="9" t="s">
        <v>254</v>
      </c>
      <c r="E140" s="9">
        <v>6</v>
      </c>
      <c r="F140" s="9" t="s">
        <v>254</v>
      </c>
    </row>
    <row r="141" spans="1:6" x14ac:dyDescent="0.55000000000000004">
      <c r="A141" s="2">
        <v>2146</v>
      </c>
      <c r="B141" s="22" t="s">
        <v>175</v>
      </c>
      <c r="C141" s="2" t="s">
        <v>185</v>
      </c>
      <c r="D141" s="9" t="s">
        <v>254</v>
      </c>
      <c r="E141" s="9">
        <v>209</v>
      </c>
      <c r="F141" s="9">
        <v>141</v>
      </c>
    </row>
    <row r="142" spans="1:6" x14ac:dyDescent="0.55000000000000004">
      <c r="A142" s="2">
        <v>3997</v>
      </c>
      <c r="B142" s="22" t="s">
        <v>186</v>
      </c>
      <c r="C142" s="2" t="s">
        <v>251</v>
      </c>
      <c r="D142" s="9" t="s">
        <v>254</v>
      </c>
      <c r="E142" s="9" t="s">
        <v>254</v>
      </c>
      <c r="F142" s="9" t="s">
        <v>254</v>
      </c>
    </row>
    <row r="143" spans="1:6" x14ac:dyDescent="0.55000000000000004">
      <c r="A143" s="2">
        <v>2147</v>
      </c>
      <c r="B143" s="22" t="s">
        <v>186</v>
      </c>
      <c r="C143" s="2" t="s">
        <v>187</v>
      </c>
      <c r="D143" s="9" t="s">
        <v>254</v>
      </c>
      <c r="E143" s="9">
        <v>44</v>
      </c>
      <c r="F143" s="9">
        <v>108</v>
      </c>
    </row>
    <row r="144" spans="1:6" x14ac:dyDescent="0.55000000000000004">
      <c r="A144" s="2">
        <v>2185</v>
      </c>
      <c r="B144" s="22" t="s">
        <v>188</v>
      </c>
      <c r="C144" s="2" t="s">
        <v>193</v>
      </c>
      <c r="D144" s="9">
        <v>11</v>
      </c>
      <c r="E144" s="9">
        <v>196</v>
      </c>
      <c r="F144" s="9">
        <v>112</v>
      </c>
    </row>
    <row r="145" spans="1:6" x14ac:dyDescent="0.55000000000000004">
      <c r="A145" s="2">
        <v>2186</v>
      </c>
      <c r="B145" s="22" t="s">
        <v>188</v>
      </c>
      <c r="C145" s="2" t="s">
        <v>194</v>
      </c>
      <c r="D145" s="9" t="s">
        <v>254</v>
      </c>
      <c r="E145" s="9">
        <v>22</v>
      </c>
      <c r="F145" s="9">
        <v>13</v>
      </c>
    </row>
    <row r="146" spans="1:6" x14ac:dyDescent="0.55000000000000004">
      <c r="A146" s="2">
        <v>2187</v>
      </c>
      <c r="B146" s="22" t="s">
        <v>188</v>
      </c>
      <c r="C146" s="2" t="s">
        <v>195</v>
      </c>
      <c r="D146" s="9" t="s">
        <v>254</v>
      </c>
      <c r="E146" s="9">
        <v>630</v>
      </c>
      <c r="F146" s="9">
        <v>364</v>
      </c>
    </row>
    <row r="147" spans="1:6" x14ac:dyDescent="0.55000000000000004">
      <c r="A147" s="2">
        <v>2183</v>
      </c>
      <c r="B147" s="22" t="s">
        <v>188</v>
      </c>
      <c r="C147" s="2" t="s">
        <v>192</v>
      </c>
      <c r="D147" s="9" t="s">
        <v>254</v>
      </c>
      <c r="E147" s="9">
        <v>635</v>
      </c>
      <c r="F147" s="9">
        <v>309</v>
      </c>
    </row>
    <row r="148" spans="1:6" x14ac:dyDescent="0.55000000000000004">
      <c r="A148" s="2">
        <v>2181</v>
      </c>
      <c r="B148" s="22" t="s">
        <v>188</v>
      </c>
      <c r="C148" s="2" t="s">
        <v>190</v>
      </c>
      <c r="D148" s="9">
        <v>7</v>
      </c>
      <c r="E148" s="9">
        <v>145</v>
      </c>
      <c r="F148" s="9">
        <v>20</v>
      </c>
    </row>
    <row r="149" spans="1:6" x14ac:dyDescent="0.55000000000000004">
      <c r="A149" s="2">
        <v>2180</v>
      </c>
      <c r="B149" s="22" t="s">
        <v>188</v>
      </c>
      <c r="C149" s="2" t="s">
        <v>189</v>
      </c>
      <c r="D149" s="9">
        <v>31</v>
      </c>
      <c r="E149" s="9">
        <v>1762</v>
      </c>
      <c r="F149" s="9">
        <v>388</v>
      </c>
    </row>
    <row r="150" spans="1:6" x14ac:dyDescent="0.55000000000000004">
      <c r="A150" s="2">
        <v>2182</v>
      </c>
      <c r="B150" s="22" t="s">
        <v>188</v>
      </c>
      <c r="C150" s="2" t="s">
        <v>191</v>
      </c>
      <c r="D150" s="9" t="s">
        <v>254</v>
      </c>
      <c r="E150" s="9">
        <v>765</v>
      </c>
      <c r="F150" s="9">
        <v>362</v>
      </c>
    </row>
    <row r="151" spans="1:6" x14ac:dyDescent="0.55000000000000004">
      <c r="A151" s="2">
        <v>2188</v>
      </c>
      <c r="B151" s="22" t="s">
        <v>188</v>
      </c>
      <c r="C151" s="2" t="s">
        <v>277</v>
      </c>
      <c r="D151" s="9" t="s">
        <v>254</v>
      </c>
      <c r="E151" s="9" t="s">
        <v>254</v>
      </c>
      <c r="F151" s="9" t="s">
        <v>254</v>
      </c>
    </row>
    <row r="152" spans="1:6" x14ac:dyDescent="0.55000000000000004">
      <c r="A152" s="2">
        <v>2191</v>
      </c>
      <c r="B152" s="22" t="s">
        <v>196</v>
      </c>
      <c r="C152" s="2" t="s">
        <v>198</v>
      </c>
      <c r="D152" s="9" t="s">
        <v>254</v>
      </c>
      <c r="E152" s="9">
        <v>123</v>
      </c>
      <c r="F152" s="9">
        <v>80</v>
      </c>
    </row>
    <row r="153" spans="1:6" x14ac:dyDescent="0.55000000000000004">
      <c r="A153" s="2">
        <v>2190</v>
      </c>
      <c r="B153" s="22" t="s">
        <v>196</v>
      </c>
      <c r="C153" s="2" t="s">
        <v>197</v>
      </c>
      <c r="D153" s="9">
        <v>11</v>
      </c>
      <c r="E153" s="9">
        <v>118</v>
      </c>
      <c r="F153" s="9">
        <v>98</v>
      </c>
    </row>
    <row r="154" spans="1:6" x14ac:dyDescent="0.55000000000000004">
      <c r="A154" s="2">
        <v>2193</v>
      </c>
      <c r="B154" s="22" t="s">
        <v>196</v>
      </c>
      <c r="C154" s="2" t="s">
        <v>199</v>
      </c>
      <c r="D154" s="9" t="s">
        <v>254</v>
      </c>
      <c r="E154" s="9">
        <v>6</v>
      </c>
      <c r="F154" s="9">
        <v>9</v>
      </c>
    </row>
    <row r="155" spans="1:6" x14ac:dyDescent="0.55000000000000004">
      <c r="A155" s="2">
        <v>2192</v>
      </c>
      <c r="B155" s="22" t="s">
        <v>196</v>
      </c>
      <c r="C155" s="2" t="s">
        <v>278</v>
      </c>
      <c r="D155" s="9" t="s">
        <v>254</v>
      </c>
      <c r="E155" s="9">
        <v>7</v>
      </c>
      <c r="F155" s="9" t="s">
        <v>254</v>
      </c>
    </row>
    <row r="156" spans="1:6" x14ac:dyDescent="0.55000000000000004">
      <c r="A156" s="2">
        <v>2195</v>
      </c>
      <c r="B156" s="22" t="s">
        <v>200</v>
      </c>
      <c r="C156" s="2" t="s">
        <v>201</v>
      </c>
      <c r="D156" s="9" t="s">
        <v>254</v>
      </c>
      <c r="E156" s="9">
        <v>39</v>
      </c>
      <c r="F156" s="9" t="s">
        <v>254</v>
      </c>
    </row>
    <row r="157" spans="1:6" x14ac:dyDescent="0.55000000000000004">
      <c r="A157" s="2">
        <v>2198</v>
      </c>
      <c r="B157" s="22" t="s">
        <v>202</v>
      </c>
      <c r="C157" s="2" t="s">
        <v>204</v>
      </c>
      <c r="D157" s="9" t="s">
        <v>254</v>
      </c>
      <c r="E157" s="9">
        <v>28</v>
      </c>
      <c r="F157" s="9">
        <v>28</v>
      </c>
    </row>
    <row r="158" spans="1:6" x14ac:dyDescent="0.55000000000000004">
      <c r="A158" s="2">
        <v>2199</v>
      </c>
      <c r="B158" s="22" t="s">
        <v>202</v>
      </c>
      <c r="C158" s="2" t="s">
        <v>205</v>
      </c>
      <c r="D158" s="9" t="s">
        <v>254</v>
      </c>
      <c r="E158" s="9" t="s">
        <v>254</v>
      </c>
      <c r="F158" s="9" t="s">
        <v>254</v>
      </c>
    </row>
    <row r="159" spans="1:6" x14ac:dyDescent="0.55000000000000004">
      <c r="A159" s="2">
        <v>2197</v>
      </c>
      <c r="B159" s="22" t="s">
        <v>202</v>
      </c>
      <c r="C159" s="2" t="s">
        <v>203</v>
      </c>
      <c r="D159" s="9" t="s">
        <v>254</v>
      </c>
      <c r="E159" s="9">
        <v>92</v>
      </c>
      <c r="F159" s="9">
        <v>63</v>
      </c>
    </row>
    <row r="160" spans="1:6" x14ac:dyDescent="0.55000000000000004">
      <c r="A160" s="2">
        <v>2208</v>
      </c>
      <c r="B160" s="22" t="s">
        <v>206</v>
      </c>
      <c r="C160" s="2" t="s">
        <v>213</v>
      </c>
      <c r="D160" s="9" t="s">
        <v>254</v>
      </c>
      <c r="E160" s="9">
        <v>22</v>
      </c>
      <c r="F160" s="9">
        <v>31</v>
      </c>
    </row>
    <row r="161" spans="1:6" x14ac:dyDescent="0.55000000000000004">
      <c r="A161" s="2">
        <v>2203</v>
      </c>
      <c r="B161" s="22" t="s">
        <v>206</v>
      </c>
      <c r="C161" s="2" t="s">
        <v>208</v>
      </c>
      <c r="D161" s="9" t="s">
        <v>254</v>
      </c>
      <c r="E161" s="9" t="s">
        <v>254</v>
      </c>
      <c r="F161" s="9" t="s">
        <v>254</v>
      </c>
    </row>
    <row r="162" spans="1:6" x14ac:dyDescent="0.55000000000000004">
      <c r="A162" s="2">
        <v>2201</v>
      </c>
      <c r="B162" s="22" t="s">
        <v>206</v>
      </c>
      <c r="C162" s="2" t="s">
        <v>279</v>
      </c>
      <c r="D162" s="9" t="s">
        <v>254</v>
      </c>
      <c r="E162" s="9" t="s">
        <v>254</v>
      </c>
      <c r="F162" s="9" t="s">
        <v>254</v>
      </c>
    </row>
    <row r="163" spans="1:6" x14ac:dyDescent="0.55000000000000004">
      <c r="A163" s="2">
        <v>2206</v>
      </c>
      <c r="B163" s="22" t="s">
        <v>206</v>
      </c>
      <c r="C163" s="2" t="s">
        <v>211</v>
      </c>
      <c r="D163" s="9" t="s">
        <v>254</v>
      </c>
      <c r="E163" s="9">
        <v>330</v>
      </c>
      <c r="F163" s="9">
        <v>276</v>
      </c>
    </row>
    <row r="164" spans="1:6" x14ac:dyDescent="0.55000000000000004">
      <c r="A164" s="2">
        <v>2205</v>
      </c>
      <c r="B164" s="22" t="s">
        <v>206</v>
      </c>
      <c r="C164" s="2" t="s">
        <v>210</v>
      </c>
      <c r="D164" s="9" t="s">
        <v>254</v>
      </c>
      <c r="E164" s="9">
        <v>83</v>
      </c>
      <c r="F164" s="9">
        <v>127</v>
      </c>
    </row>
    <row r="165" spans="1:6" x14ac:dyDescent="0.55000000000000004">
      <c r="A165" s="2">
        <v>2207</v>
      </c>
      <c r="B165" s="22" t="s">
        <v>206</v>
      </c>
      <c r="C165" s="2" t="s">
        <v>212</v>
      </c>
      <c r="D165" s="9" t="s">
        <v>254</v>
      </c>
      <c r="E165" s="9">
        <v>198</v>
      </c>
      <c r="F165" s="9">
        <v>19</v>
      </c>
    </row>
    <row r="166" spans="1:6" x14ac:dyDescent="0.55000000000000004">
      <c r="A166" s="2">
        <v>2202</v>
      </c>
      <c r="B166" s="22" t="s">
        <v>206</v>
      </c>
      <c r="C166" s="2" t="s">
        <v>207</v>
      </c>
      <c r="D166" s="9" t="s">
        <v>254</v>
      </c>
      <c r="E166" s="9">
        <v>15</v>
      </c>
      <c r="F166" s="9">
        <v>10</v>
      </c>
    </row>
    <row r="167" spans="1:6" x14ac:dyDescent="0.55000000000000004">
      <c r="A167" s="2">
        <v>2209</v>
      </c>
      <c r="B167" s="22" t="s">
        <v>206</v>
      </c>
      <c r="C167" s="2" t="s">
        <v>214</v>
      </c>
      <c r="D167" s="9" t="s">
        <v>254</v>
      </c>
      <c r="E167" s="9">
        <v>20</v>
      </c>
      <c r="F167" s="9" t="s">
        <v>254</v>
      </c>
    </row>
    <row r="168" spans="1:6" x14ac:dyDescent="0.55000000000000004">
      <c r="A168" s="2">
        <v>2210</v>
      </c>
      <c r="B168" s="22" t="s">
        <v>206</v>
      </c>
      <c r="C168" s="2" t="s">
        <v>280</v>
      </c>
      <c r="D168" s="9" t="s">
        <v>254</v>
      </c>
      <c r="E168" s="9" t="s">
        <v>254</v>
      </c>
      <c r="F168" s="9" t="s">
        <v>254</v>
      </c>
    </row>
    <row r="169" spans="1:6" x14ac:dyDescent="0.55000000000000004">
      <c r="A169" s="2">
        <v>2204</v>
      </c>
      <c r="B169" s="22" t="s">
        <v>206</v>
      </c>
      <c r="C169" s="2" t="s">
        <v>209</v>
      </c>
      <c r="D169" s="9" t="s">
        <v>254</v>
      </c>
      <c r="E169" s="9">
        <v>39</v>
      </c>
      <c r="F169" s="9">
        <v>69</v>
      </c>
    </row>
    <row r="170" spans="1:6" x14ac:dyDescent="0.55000000000000004">
      <c r="A170" s="2">
        <v>2216</v>
      </c>
      <c r="B170" s="22" t="s">
        <v>215</v>
      </c>
      <c r="C170" s="2" t="s">
        <v>220</v>
      </c>
      <c r="D170" s="9" t="s">
        <v>254</v>
      </c>
      <c r="E170" s="9">
        <v>10</v>
      </c>
      <c r="F170" s="9" t="s">
        <v>254</v>
      </c>
    </row>
    <row r="171" spans="1:6" x14ac:dyDescent="0.55000000000000004">
      <c r="A171" s="2">
        <v>2217</v>
      </c>
      <c r="B171" s="22" t="s">
        <v>215</v>
      </c>
      <c r="C171" s="2" t="s">
        <v>221</v>
      </c>
      <c r="D171" s="9" t="s">
        <v>254</v>
      </c>
      <c r="E171" s="9" t="s">
        <v>254</v>
      </c>
      <c r="F171" s="9" t="s">
        <v>254</v>
      </c>
    </row>
    <row r="172" spans="1:6" x14ac:dyDescent="0.55000000000000004">
      <c r="A172" s="2">
        <v>2215</v>
      </c>
      <c r="B172" s="22" t="s">
        <v>215</v>
      </c>
      <c r="C172" s="2" t="s">
        <v>219</v>
      </c>
      <c r="D172" s="9" t="s">
        <v>254</v>
      </c>
      <c r="E172" s="9" t="s">
        <v>254</v>
      </c>
      <c r="F172" s="9" t="s">
        <v>254</v>
      </c>
    </row>
    <row r="173" spans="1:6" x14ac:dyDescent="0.55000000000000004">
      <c r="A173" s="2">
        <v>2212</v>
      </c>
      <c r="B173" s="22" t="s">
        <v>215</v>
      </c>
      <c r="C173" s="2" t="s">
        <v>216</v>
      </c>
      <c r="D173" s="9" t="s">
        <v>254</v>
      </c>
      <c r="E173" s="9">
        <v>128</v>
      </c>
      <c r="F173" s="9">
        <v>109</v>
      </c>
    </row>
    <row r="174" spans="1:6" x14ac:dyDescent="0.55000000000000004">
      <c r="A174" s="2">
        <v>2214</v>
      </c>
      <c r="B174" s="22" t="s">
        <v>215</v>
      </c>
      <c r="C174" s="2" t="s">
        <v>218</v>
      </c>
      <c r="D174" s="9" t="s">
        <v>254</v>
      </c>
      <c r="E174" s="9">
        <v>10</v>
      </c>
      <c r="F174" s="9" t="s">
        <v>254</v>
      </c>
    </row>
    <row r="175" spans="1:6" x14ac:dyDescent="0.55000000000000004">
      <c r="A175" s="2">
        <v>2213</v>
      </c>
      <c r="B175" s="22" t="s">
        <v>215</v>
      </c>
      <c r="C175" s="2" t="s">
        <v>217</v>
      </c>
      <c r="D175" s="9" t="s">
        <v>254</v>
      </c>
      <c r="E175" s="9">
        <v>9</v>
      </c>
      <c r="F175" s="9">
        <v>6</v>
      </c>
    </row>
    <row r="176" spans="1:6" x14ac:dyDescent="0.55000000000000004">
      <c r="A176" s="2">
        <v>2221</v>
      </c>
      <c r="B176" s="22" t="s">
        <v>222</v>
      </c>
      <c r="C176" s="2" t="s">
        <v>225</v>
      </c>
      <c r="D176" s="9" t="s">
        <v>254</v>
      </c>
      <c r="E176" s="9">
        <v>7</v>
      </c>
      <c r="F176" s="9" t="s">
        <v>254</v>
      </c>
    </row>
    <row r="177" spans="1:6" x14ac:dyDescent="0.55000000000000004">
      <c r="A177" s="2">
        <v>2219</v>
      </c>
      <c r="B177" s="22" t="s">
        <v>222</v>
      </c>
      <c r="C177" s="2" t="s">
        <v>223</v>
      </c>
      <c r="D177" s="9" t="s">
        <v>254</v>
      </c>
      <c r="E177" s="9" t="s">
        <v>254</v>
      </c>
      <c r="F177" s="9" t="s">
        <v>254</v>
      </c>
    </row>
    <row r="178" spans="1:6" x14ac:dyDescent="0.55000000000000004">
      <c r="A178" s="2">
        <v>2222</v>
      </c>
      <c r="B178" s="22" t="s">
        <v>222</v>
      </c>
      <c r="C178" s="2" t="s">
        <v>281</v>
      </c>
      <c r="D178" s="9" t="s">
        <v>254</v>
      </c>
      <c r="E178" s="9" t="s">
        <v>254</v>
      </c>
      <c r="F178" s="9" t="s">
        <v>254</v>
      </c>
    </row>
    <row r="179" spans="1:6" x14ac:dyDescent="0.55000000000000004">
      <c r="A179" s="2">
        <v>2220</v>
      </c>
      <c r="B179" s="22" t="s">
        <v>222</v>
      </c>
      <c r="C179" s="2" t="s">
        <v>224</v>
      </c>
      <c r="D179" s="9" t="s">
        <v>254</v>
      </c>
      <c r="E179" s="9" t="s">
        <v>254</v>
      </c>
      <c r="F179" s="9" t="s">
        <v>254</v>
      </c>
    </row>
    <row r="180" spans="1:6" x14ac:dyDescent="0.55000000000000004">
      <c r="A180" s="2">
        <v>2229</v>
      </c>
      <c r="B180" s="22" t="s">
        <v>226</v>
      </c>
      <c r="C180" s="2" t="s">
        <v>228</v>
      </c>
      <c r="D180" s="9" t="s">
        <v>254</v>
      </c>
      <c r="E180" s="9">
        <v>17</v>
      </c>
      <c r="F180" s="9" t="s">
        <v>254</v>
      </c>
    </row>
    <row r="181" spans="1:6" x14ac:dyDescent="0.55000000000000004">
      <c r="A181" s="2">
        <v>4131</v>
      </c>
      <c r="B181" s="22" t="s">
        <v>226</v>
      </c>
      <c r="C181" s="2" t="s">
        <v>252</v>
      </c>
      <c r="D181" s="9" t="s">
        <v>254</v>
      </c>
      <c r="E181" s="9">
        <v>171</v>
      </c>
      <c r="F181" s="9">
        <v>48</v>
      </c>
    </row>
    <row r="182" spans="1:6" x14ac:dyDescent="0.55000000000000004">
      <c r="A182" s="2">
        <v>2225</v>
      </c>
      <c r="B182" s="22" t="s">
        <v>226</v>
      </c>
      <c r="C182" s="2" t="s">
        <v>227</v>
      </c>
      <c r="D182" s="9" t="s">
        <v>254</v>
      </c>
      <c r="E182" s="9">
        <v>8</v>
      </c>
      <c r="F182" s="9" t="s">
        <v>254</v>
      </c>
    </row>
    <row r="183" spans="1:6" x14ac:dyDescent="0.55000000000000004">
      <c r="A183" s="2">
        <v>2240</v>
      </c>
      <c r="B183" s="22" t="s">
        <v>229</v>
      </c>
      <c r="C183" s="2" t="s">
        <v>231</v>
      </c>
      <c r="D183" s="9" t="s">
        <v>254</v>
      </c>
      <c r="E183" s="9">
        <v>33</v>
      </c>
      <c r="F183" s="9">
        <v>6</v>
      </c>
    </row>
    <row r="184" spans="1:6" x14ac:dyDescent="0.55000000000000004">
      <c r="A184" s="2">
        <v>2243</v>
      </c>
      <c r="B184" s="22" t="s">
        <v>229</v>
      </c>
      <c r="C184" s="2" t="s">
        <v>234</v>
      </c>
      <c r="D184" s="9">
        <v>81</v>
      </c>
      <c r="E184" s="9">
        <v>1333</v>
      </c>
      <c r="F184" s="9">
        <v>251</v>
      </c>
    </row>
    <row r="185" spans="1:6" x14ac:dyDescent="0.55000000000000004">
      <c r="A185" s="2">
        <v>2241</v>
      </c>
      <c r="B185" s="22" t="s">
        <v>229</v>
      </c>
      <c r="C185" s="2" t="s">
        <v>232</v>
      </c>
      <c r="D185" s="9">
        <v>33</v>
      </c>
      <c r="E185" s="9">
        <v>200</v>
      </c>
      <c r="F185" s="9">
        <v>116</v>
      </c>
    </row>
    <row r="186" spans="1:6" x14ac:dyDescent="0.55000000000000004">
      <c r="A186" s="2">
        <v>2245</v>
      </c>
      <c r="B186" s="22" t="s">
        <v>229</v>
      </c>
      <c r="C186" s="2" t="s">
        <v>236</v>
      </c>
      <c r="D186" s="9" t="s">
        <v>254</v>
      </c>
      <c r="E186" s="9">
        <v>7</v>
      </c>
      <c r="F186" s="9">
        <v>11</v>
      </c>
    </row>
    <row r="187" spans="1:6" x14ac:dyDescent="0.55000000000000004">
      <c r="A187" s="2">
        <v>2239</v>
      </c>
      <c r="B187" s="22" t="s">
        <v>229</v>
      </c>
      <c r="C187" s="2" t="s">
        <v>230</v>
      </c>
      <c r="D187" s="9">
        <v>31</v>
      </c>
      <c r="E187" s="9">
        <v>869</v>
      </c>
      <c r="F187" s="9">
        <v>297</v>
      </c>
    </row>
    <row r="188" spans="1:6" x14ac:dyDescent="0.55000000000000004">
      <c r="A188" s="2">
        <v>2244</v>
      </c>
      <c r="B188" s="22" t="s">
        <v>229</v>
      </c>
      <c r="C188" s="2" t="s">
        <v>235</v>
      </c>
      <c r="D188" s="9">
        <v>11</v>
      </c>
      <c r="E188" s="9">
        <v>81</v>
      </c>
      <c r="F188" s="9">
        <v>30</v>
      </c>
    </row>
    <row r="189" spans="1:6" x14ac:dyDescent="0.55000000000000004">
      <c r="A189" s="2">
        <v>2242</v>
      </c>
      <c r="B189" s="22" t="s">
        <v>229</v>
      </c>
      <c r="C189" s="2" t="s">
        <v>233</v>
      </c>
      <c r="D189" s="9">
        <v>7</v>
      </c>
      <c r="E189" s="9">
        <v>169</v>
      </c>
      <c r="F189" s="9">
        <v>252</v>
      </c>
    </row>
    <row r="190" spans="1:6" x14ac:dyDescent="0.55000000000000004">
      <c r="A190" s="2">
        <v>2248</v>
      </c>
      <c r="B190" s="22" t="s">
        <v>237</v>
      </c>
      <c r="C190" s="2" t="s">
        <v>239</v>
      </c>
      <c r="D190" s="9" t="s">
        <v>254</v>
      </c>
      <c r="E190" s="9" t="s">
        <v>254</v>
      </c>
      <c r="F190" s="9" t="s">
        <v>254</v>
      </c>
    </row>
    <row r="191" spans="1:6" x14ac:dyDescent="0.55000000000000004">
      <c r="A191" s="2">
        <v>2249</v>
      </c>
      <c r="B191" s="22" t="s">
        <v>237</v>
      </c>
      <c r="C191" s="2" t="s">
        <v>240</v>
      </c>
      <c r="D191" s="9" t="s">
        <v>254</v>
      </c>
      <c r="E191" s="9" t="s">
        <v>254</v>
      </c>
      <c r="F191" s="9" t="s">
        <v>254</v>
      </c>
    </row>
    <row r="192" spans="1:6" x14ac:dyDescent="0.55000000000000004">
      <c r="A192" s="2">
        <v>2247</v>
      </c>
      <c r="B192" s="22" t="s">
        <v>237</v>
      </c>
      <c r="C192" s="2" t="s">
        <v>238</v>
      </c>
      <c r="D192" s="9" t="s">
        <v>254</v>
      </c>
      <c r="E192" s="9" t="s">
        <v>254</v>
      </c>
      <c r="F192" s="9" t="s">
        <v>254</v>
      </c>
    </row>
    <row r="193" spans="1:6" x14ac:dyDescent="0.55000000000000004">
      <c r="A193" s="2">
        <v>2252</v>
      </c>
      <c r="B193" s="22" t="s">
        <v>241</v>
      </c>
      <c r="C193" s="2" t="s">
        <v>243</v>
      </c>
      <c r="D193" s="9" t="s">
        <v>254</v>
      </c>
      <c r="E193" s="9">
        <v>45</v>
      </c>
      <c r="F193" s="9">
        <v>12</v>
      </c>
    </row>
    <row r="194" spans="1:6" x14ac:dyDescent="0.55000000000000004">
      <c r="A194" s="2">
        <v>2253</v>
      </c>
      <c r="B194" s="22" t="s">
        <v>241</v>
      </c>
      <c r="C194" s="2" t="s">
        <v>244</v>
      </c>
      <c r="D194" s="9" t="s">
        <v>254</v>
      </c>
      <c r="E194" s="9">
        <v>52</v>
      </c>
      <c r="F194" s="9">
        <v>59</v>
      </c>
    </row>
    <row r="195" spans="1:6" x14ac:dyDescent="0.55000000000000004">
      <c r="A195" s="2">
        <v>2256</v>
      </c>
      <c r="B195" s="22" t="s">
        <v>241</v>
      </c>
      <c r="C195" s="2" t="s">
        <v>247</v>
      </c>
      <c r="D195" s="9" t="s">
        <v>254</v>
      </c>
      <c r="E195" s="9">
        <v>321</v>
      </c>
      <c r="F195" s="9">
        <v>82</v>
      </c>
    </row>
    <row r="196" spans="1:6" x14ac:dyDescent="0.55000000000000004">
      <c r="A196" s="2">
        <v>2254</v>
      </c>
      <c r="B196" s="22" t="s">
        <v>241</v>
      </c>
      <c r="C196" s="2" t="s">
        <v>245</v>
      </c>
      <c r="D196" s="9" t="s">
        <v>254</v>
      </c>
      <c r="E196" s="9">
        <v>159</v>
      </c>
      <c r="F196" s="9">
        <v>97</v>
      </c>
    </row>
    <row r="197" spans="1:6" x14ac:dyDescent="0.55000000000000004">
      <c r="A197" s="2">
        <v>2257</v>
      </c>
      <c r="B197" s="22" t="s">
        <v>241</v>
      </c>
      <c r="C197" s="2" t="s">
        <v>248</v>
      </c>
      <c r="D197" s="9" t="s">
        <v>254</v>
      </c>
      <c r="E197" s="9">
        <v>70</v>
      </c>
      <c r="F197" s="9">
        <v>56</v>
      </c>
    </row>
    <row r="198" spans="1:6" x14ac:dyDescent="0.55000000000000004">
      <c r="A198" s="2">
        <v>2255</v>
      </c>
      <c r="B198" s="22" t="s">
        <v>241</v>
      </c>
      <c r="C198" s="2" t="s">
        <v>246</v>
      </c>
      <c r="D198" s="9" t="s">
        <v>254</v>
      </c>
      <c r="E198" s="9">
        <v>104</v>
      </c>
      <c r="F198" s="9">
        <v>34</v>
      </c>
    </row>
    <row r="199" spans="1:6" x14ac:dyDescent="0.55000000000000004">
      <c r="A199" s="2">
        <v>2251</v>
      </c>
      <c r="B199" s="22" t="s">
        <v>241</v>
      </c>
      <c r="C199" s="2" t="s">
        <v>242</v>
      </c>
      <c r="D199" s="9" t="s">
        <v>254</v>
      </c>
      <c r="E199" s="9">
        <v>42</v>
      </c>
      <c r="F199" s="9">
        <v>31</v>
      </c>
    </row>
    <row r="200" spans="1:6" x14ac:dyDescent="0.55000000000000004">
      <c r="A200" t="s">
        <v>282</v>
      </c>
    </row>
    <row r="201" spans="1:6" x14ac:dyDescent="0.55000000000000004">
      <c r="A201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 xsi:nil="true"/>
    <Priority xmlns="c30eb2c4-08af-4681-9c46-ce44a6085b67">New</Priority>
    <Office xmlns="http://schemas.microsoft.com/sharepoint/v3" xsi:nil="true"/>
    <PublishingExpirationDate xmlns="http://schemas.microsoft.com/sharepoint/v3" xsi:nil="true"/>
    <PublishingStartDate xmlns="http://schemas.microsoft.com/sharepoint/v3" xsi:nil="true"/>
    <Remediation_x0020_Date xmlns="c30eb2c4-08af-4681-9c46-ce44a6085b67">2020-07-21T16:44:30+00:00</Remediation_x0020_Date>
  </documentManagement>
</p:properties>
</file>

<file path=customXml/itemProps1.xml><?xml version="1.0" encoding="utf-8"?>
<ds:datastoreItem xmlns:ds="http://schemas.openxmlformats.org/officeDocument/2006/customXml" ds:itemID="{7A7ABA21-3A0B-4338-86E2-1A1A7C652051}"/>
</file>

<file path=customXml/itemProps2.xml><?xml version="1.0" encoding="utf-8"?>
<ds:datastoreItem xmlns:ds="http://schemas.openxmlformats.org/officeDocument/2006/customXml" ds:itemID="{9888D092-5DBF-44FC-B207-669028464180}"/>
</file>

<file path=customXml/itemProps3.xml><?xml version="1.0" encoding="utf-8"?>
<ds:datastoreItem xmlns:ds="http://schemas.openxmlformats.org/officeDocument/2006/customXml" ds:itemID="{1BD1960E-C207-4C4B-9301-B1CA5689B7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Statewide Student Count</vt:lpstr>
      <vt:lpstr>Offenses by Category Table</vt:lpstr>
      <vt:lpstr>District Student Count</vt:lpstr>
      <vt:lpstr>Students Disciplined Count</vt:lpstr>
      <vt:lpstr>% of Population Disciplined</vt:lpstr>
      <vt:lpstr>Offenses by Category Chart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"FoutchJ"</dc:creator>
  <cp:lastModifiedBy>"TurnbulM"</cp:lastModifiedBy>
  <dcterms:created xsi:type="dcterms:W3CDTF">2018-07-02T20:27:52Z</dcterms:created>
  <dcterms:modified xsi:type="dcterms:W3CDTF">2020-07-21T16:42:47Z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