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odefs\OSS\Nutrition\_SNP\_Fresh Fruit and Vegetable Program\2025-2026\Claims\"/>
    </mc:Choice>
  </mc:AlternateContent>
  <xr:revisionPtr revIDLastSave="0" documentId="13_ncr:1_{94261BB0-BE8C-4D97-9444-5F8C1DF90136}" xr6:coauthVersionLast="47" xr6:coauthVersionMax="47" xr10:uidLastSave="{00000000-0000-0000-0000-000000000000}"/>
  <bookViews>
    <workbookView xWindow="760" yWindow="760" windowWidth="20630" windowHeight="11870" activeTab="1" xr2:uid="{4D408BE8-09B5-447F-8153-C79360BB881F}"/>
  </bookViews>
  <sheets>
    <sheet name="Info." sheetId="1" r:id="rId1"/>
    <sheet name="Budge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" i="2" l="1"/>
  <c r="M13" i="2"/>
  <c r="L14" i="2"/>
  <c r="L13" i="2"/>
  <c r="K14" i="2"/>
  <c r="K13" i="2"/>
  <c r="J14" i="2"/>
  <c r="J13" i="2"/>
  <c r="I14" i="2"/>
  <c r="I13" i="2"/>
  <c r="H14" i="2"/>
  <c r="H13" i="2"/>
  <c r="G14" i="2"/>
  <c r="G13" i="2"/>
  <c r="F14" i="2"/>
  <c r="F13" i="2"/>
  <c r="E14" i="2"/>
  <c r="E13" i="2"/>
  <c r="D14" i="2"/>
  <c r="D13" i="2"/>
  <c r="C14" i="2"/>
  <c r="C13" i="2"/>
  <c r="B13" i="2"/>
  <c r="B14" i="2" s="1"/>
  <c r="G20" i="2" l="1"/>
  <c r="N10" i="2"/>
  <c r="N11" i="2"/>
  <c r="N12" i="2"/>
  <c r="N9" i="2"/>
  <c r="O12" i="2" l="1"/>
  <c r="N13" i="2"/>
  <c r="G21" i="2" s="1"/>
</calcChain>
</file>

<file path=xl/sharedStrings.xml><?xml version="1.0" encoding="utf-8"?>
<sst xmlns="http://schemas.openxmlformats.org/spreadsheetml/2006/main" count="31" uniqueCount="31">
  <si>
    <t xml:space="preserve">The FFVP grant period follows the federal fiscal year from October 1st through September 30th. 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</si>
  <si>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</si>
  <si>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</si>
  <si>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</si>
  <si>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</si>
  <si>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</si>
  <si>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</si>
  <si>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</si>
  <si>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</si>
  <si>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</si>
  <si>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</si>
  <si>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</si>
  <si>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</si>
  <si>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FOOD</t>
  </si>
  <si>
    <t>OPERATING COSTS</t>
  </si>
  <si>
    <t>DIRECT LABOR</t>
  </si>
  <si>
    <t>ADMINISTRATIVE LABOR</t>
  </si>
  <si>
    <t>CLAIM TOTAL</t>
  </si>
  <si>
    <t>OPER/DIRECT LABOR %</t>
  </si>
  <si>
    <t>SUBTOTALS</t>
  </si>
  <si>
    <t>Starting balance</t>
  </si>
  <si>
    <t>Ending balance</t>
  </si>
  <si>
    <t>Enter FFVP award here:</t>
  </si>
  <si>
    <r>
      <t xml:space="preserve">Operating Costs and Direct Labor </t>
    </r>
    <r>
      <rPr>
        <b/>
        <sz val="12"/>
        <color theme="1"/>
        <rFont val="Aptos Narrow"/>
        <family val="2"/>
        <scheme val="minor"/>
      </rPr>
      <t>combined</t>
    </r>
    <r>
      <rPr>
        <sz val="12"/>
        <color theme="1"/>
        <rFont val="Aptos Narrow"/>
        <family val="2"/>
        <scheme val="minor"/>
      </rPr>
      <t xml:space="preserve"> may not exceed </t>
    </r>
    <r>
      <rPr>
        <b/>
        <sz val="12"/>
        <color theme="1"/>
        <rFont val="Aptos Narrow"/>
        <family val="2"/>
        <scheme val="minor"/>
      </rPr>
      <t>30% of each claim</t>
    </r>
    <r>
      <rPr>
        <sz val="12"/>
        <color theme="1"/>
        <rFont val="Aptos Narrow"/>
        <family val="2"/>
        <scheme val="minor"/>
      </rPr>
      <t>.</t>
    </r>
  </si>
  <si>
    <t>Admin. %</t>
  </si>
  <si>
    <t>DISTRICT NAME:</t>
  </si>
  <si>
    <t>SCHOOL NAME:</t>
  </si>
  <si>
    <t>Enter the total amount you wish to release.</t>
  </si>
  <si>
    <t>Check the box if you would like to voluntarily release funds that exceed your programming needs for redistribution to pending FFVP applicants.</t>
  </si>
  <si>
    <t>Your school may have limited instruction days during these months.</t>
  </si>
  <si>
    <t>Administrative Labor may not exceed 10% of the total award.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</si>
</sst>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wrapText="1"/>
    </xf>
    <xf numFmtId="0" fontId="5" fillId="0" borderId="0" xfId="0" applyFont="1"/>
    <xf numFmtId="10" fontId="0" fillId="8" borderId="1" xfId="1" applyNumberFormat="1" applyFont="1" applyFill="1" applyBorder="1" applyProtection="1"/>
    <xf numFmtId="0" fontId="4" fillId="3" borderId="1" xfId="0" applyFont="1" applyFill="1" applyBorder="1"/>
    <xf numFmtId="0" fontId="2" fillId="6" borderId="2" xfId="0" applyFont="1" applyFill="1" applyBorder="1"/>
    <xf numFmtId="0" fontId="2" fillId="7" borderId="1" xfId="0" applyFont="1" applyFill="1" applyBorder="1"/>
    <xf numFmtId="0" fontId="2" fillId="5" borderId="1" xfId="0" applyFont="1" applyFill="1" applyBorder="1"/>
    <xf numFmtId="0" fontId="2" fillId="3" borderId="1" xfId="0" applyFont="1" applyFill="1" applyBorder="1" applyAlignment="1">
      <alignment horizontal="center"/>
    </xf>
    <xf numFmtId="164" fontId="2" fillId="2" borderId="1" xfId="0" applyNumberFormat="1" applyFont="1" applyFill="1" applyBorder="1"/>
    <xf numFmtId="0" fontId="6" fillId="0" borderId="0" xfId="0" applyFont="1"/>
    <xf numFmtId="164" fontId="4" fillId="2" borderId="1" xfId="0" applyNumberFormat="1" applyFont="1" applyFill="1" applyBorder="1"/>
    <xf numFmtId="164" fontId="4" fillId="3" borderId="1" xfId="0" applyNumberFormat="1" applyFont="1" applyFill="1" applyBorder="1"/>
    <xf numFmtId="0" fontId="2" fillId="0" borderId="0" xfId="0" applyFont="1"/>
    <xf numFmtId="164" fontId="0" fillId="4" borderId="1" xfId="0" applyNumberFormat="1" applyFill="1" applyBorder="1" applyProtection="1">
      <protection locked="0"/>
    </xf>
    <xf numFmtId="0" fontId="0" fillId="0" borderId="3" xfId="0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64" fontId="2" fillId="6" borderId="3" xfId="0" applyNumberFormat="1" applyFont="1" applyFill="1" applyBorder="1" applyProtection="1">
      <protection locked="0"/>
    </xf>
    <xf numFmtId="0" fontId="2" fillId="11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164" fontId="0" fillId="4" borderId="2" xfId="0" applyNumberFormat="1" applyFill="1" applyBorder="1" applyProtection="1">
      <protection locked="0"/>
    </xf>
    <xf numFmtId="164" fontId="2" fillId="2" borderId="2" xfId="0" applyNumberFormat="1" applyFont="1" applyFill="1" applyBorder="1"/>
    <xf numFmtId="10" fontId="0" fillId="8" borderId="2" xfId="1" applyNumberFormat="1" applyFont="1" applyFill="1" applyBorder="1" applyProtection="1"/>
    <xf numFmtId="0" fontId="2" fillId="3" borderId="7" xfId="0" applyFont="1" applyFill="1" applyBorder="1" applyAlignment="1">
      <alignment horizontal="center"/>
    </xf>
    <xf numFmtId="164" fontId="2" fillId="2" borderId="7" xfId="0" applyNumberFormat="1" applyFont="1" applyFill="1" applyBorder="1"/>
    <xf numFmtId="0" fontId="2" fillId="11" borderId="13" xfId="0" applyFont="1" applyFill="1" applyBorder="1" applyAlignment="1">
      <alignment horizontal="center"/>
    </xf>
    <xf numFmtId="0" fontId="2" fillId="11" borderId="14" xfId="0" applyFont="1" applyFill="1" applyBorder="1" applyAlignment="1">
      <alignment horizontal="center"/>
    </xf>
    <xf numFmtId="164" fontId="0" fillId="4" borderId="13" xfId="0" applyNumberFormat="1" applyFill="1" applyBorder="1" applyProtection="1">
      <protection locked="0"/>
    </xf>
    <xf numFmtId="164" fontId="0" fillId="4" borderId="14" xfId="0" applyNumberFormat="1" applyFill="1" applyBorder="1" applyProtection="1">
      <protection locked="0"/>
    </xf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10" fontId="0" fillId="8" borderId="15" xfId="1" applyNumberFormat="1" applyFont="1" applyFill="1" applyBorder="1" applyProtection="1"/>
    <xf numFmtId="10" fontId="0" fillId="8" borderId="16" xfId="1" applyNumberFormat="1" applyFont="1" applyFill="1" applyBorder="1" applyProtection="1"/>
    <xf numFmtId="10" fontId="0" fillId="8" borderId="17" xfId="1" applyNumberFormat="1" applyFont="1" applyFill="1" applyBorder="1" applyProtection="1"/>
    <xf numFmtId="0" fontId="2" fillId="10" borderId="5" xfId="0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5" fillId="7" borderId="1" xfId="0" applyFont="1" applyFill="1" applyBorder="1"/>
    <xf numFmtId="0" fontId="5" fillId="9" borderId="1" xfId="0" applyFont="1" applyFill="1" applyBorder="1"/>
    <xf numFmtId="0" fontId="0" fillId="0" borderId="1" xfId="0" applyBorder="1" applyProtection="1">
      <protection locked="0"/>
    </xf>
    <xf numFmtId="164" fontId="4" fillId="0" borderId="1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6" fillId="0" borderId="19" xfId="0" applyFont="1" applyBorder="1" applyAlignment="1">
      <alignment wrapText="1"/>
    </xf>
    <xf numFmtId="0" fontId="6" fillId="0" borderId="20" xfId="0" applyFont="1" applyBorder="1" applyAlignment="1">
      <alignment wrapText="1"/>
    </xf>
    <xf numFmtId="0" fontId="6" fillId="0" borderId="21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22" xfId="0" applyFont="1" applyBorder="1" applyAlignment="1">
      <alignment wrapText="1"/>
    </xf>
    <xf numFmtId="0" fontId="6" fillId="0" borderId="23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24" xfId="0" applyFont="1" applyBorder="1" applyAlignment="1">
      <alignment wrapText="1"/>
    </xf>
    <xf numFmtId="0" fontId="6" fillId="0" borderId="18" xfId="0" applyFont="1" applyBorder="1" applyAlignment="1"/>
  </cellXfs>
  <cellStyles count="2">
    <cellStyle name="Normal" xfId="0" builtinId="0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FFFFCC"/>
      <color rgb="FFFF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434975</xdr:colOff>
      <xdr:row>1</xdr:row>
      <xdr:rowOff>19047</xdr:rowOff>
    </xdr:from>
    <xdr:to>
      <xdr:col>19</xdr:col>
      <xdr:colOff>123825</xdr:colOff>
      <xdr:row>31</xdr:row>
      <xdr:rowOff>85724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1EF3CE8-4D23-3A2B-F451-94DC7313347B}"/>
            </a:ext>
          </a:extLst>
        </xdr:cNvPr>
        <xdr:cNvSpPr txBox="1"/>
      </xdr:nvSpPr>
      <xdr:spPr>
        <a:xfrm>
          <a:off x="434975" y="200022"/>
          <a:ext cx="11271250" cy="5495927"/>
        </a:xfrm>
        <a:prstGeom prst="rect">
          <a:avLst/>
        </a:prstGeom>
        <a:solidFill>
          <a:schemeClr val="tx2">
            <a:lumMod val="10000"/>
            <a:lumOff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/>
            <a:t>2025-2026 Fresh Fruit and Vegetable</a:t>
          </a:r>
          <a:r>
            <a:rPr lang="en-US" sz="1400" b="1" baseline="0"/>
            <a:t> Program Preliminary Budget Template</a:t>
          </a:r>
          <a:endParaRPr lang="en-US" sz="1400" b="1"/>
        </a:p>
        <a:p>
          <a:endParaRPr lang="en-US" sz="1400" b="1"/>
        </a:p>
        <a:p>
          <a:pPr marL="285750" indent="-285750">
            <a:buFont typeface="Arial" panose="020B0604020202020204" pitchFamily="34" charset="0"/>
            <a:buChar char="•"/>
          </a:pPr>
          <a:r>
            <a:rPr lang="en-US" sz="1400" b="1"/>
            <a:t>All FFVP grantees must complete this preliminary budget </a:t>
          </a:r>
          <a:r>
            <a:rPr lang="en-US" sz="1400" b="0"/>
            <a:t>at the start of each grant period. </a:t>
          </a:r>
        </a:p>
        <a:p>
          <a:pPr marL="285750" marR="0" lvl="0" indent="-2857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en-US" sz="1400">
              <a:solidFill>
                <a:schemeClr val="dk1"/>
              </a:solidFill>
              <a:latin typeface="+mn-lt"/>
              <a:ea typeface="+mn-ea"/>
              <a:cs typeface="+mn-cs"/>
            </a:rPr>
            <a:t>You must </a:t>
          </a:r>
          <a:r>
            <a:rPr lang="en-US" sz="1400" b="1">
              <a:solidFill>
                <a:schemeClr val="dk1"/>
              </a:solidFill>
              <a:latin typeface="+mn-lt"/>
              <a:ea typeface="+mn-ea"/>
              <a:cs typeface="+mn-cs"/>
            </a:rPr>
            <a:t>complete a budget template for each awarded school </a:t>
          </a:r>
          <a:r>
            <a:rPr lang="en-US" sz="1400">
              <a:solidFill>
                <a:schemeClr val="dk1"/>
              </a:solidFill>
              <a:latin typeface="+mn-lt"/>
              <a:ea typeface="+mn-ea"/>
              <a:cs typeface="+mn-cs"/>
            </a:rPr>
            <a:t>in your district. </a:t>
          </a:r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 may submit a</a:t>
          </a:r>
          <a:r>
            <a:rPr 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file for each site, or duplicate the </a:t>
          </a:r>
          <a:r>
            <a:rPr lang="en-US" sz="14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</a:t>
          </a:r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tab and rename each tab for each site. To</a:t>
          </a:r>
          <a:r>
            <a:rPr 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duplicate, right click the tab &gt; click </a:t>
          </a:r>
          <a:r>
            <a:rPr lang="en-US" sz="14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Move or Copy </a:t>
          </a:r>
          <a:r>
            <a:rPr 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&gt; select the </a:t>
          </a:r>
          <a:r>
            <a:rPr lang="en-US" sz="14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</a:t>
          </a:r>
          <a:r>
            <a:rPr 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tab &gt; click the </a:t>
          </a:r>
          <a:r>
            <a:rPr lang="en-US" sz="14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Create a Copy </a:t>
          </a:r>
          <a:r>
            <a:rPr 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box &gt; click </a:t>
          </a:r>
          <a:r>
            <a:rPr lang="en-US" sz="14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Ok</a:t>
          </a:r>
          <a:r>
            <a:rPr 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To rename a tab, right click the tab &gt; click </a:t>
          </a:r>
          <a:r>
            <a:rPr lang="en-US" sz="14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Rename</a:t>
          </a:r>
          <a:r>
            <a:rPr 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 sz="18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285750" indent="-285750">
            <a:buFont typeface="Arial" panose="020B0604020202020204" pitchFamily="34" charset="0"/>
            <a:buChar char="•"/>
          </a:pPr>
          <a:r>
            <a:rPr lang="en-US" sz="1400"/>
            <a:t>Budgets </a:t>
          </a:r>
          <a:r>
            <a:rPr lang="en-US" sz="1400" b="1"/>
            <a:t>must be submitted by</a:t>
          </a:r>
          <a:r>
            <a:rPr lang="en-US" sz="1400" b="1" baseline="0"/>
            <a:t> the given deadline.</a:t>
          </a:r>
          <a:r>
            <a:rPr lang="en-US" sz="1400"/>
            <a:t> </a:t>
          </a:r>
        </a:p>
        <a:p>
          <a:endParaRPr lang="en-US" sz="1400"/>
        </a:p>
        <a:p>
          <a:r>
            <a:rPr lang="en-US" sz="1400"/>
            <a:t>The preliminary budget includes estimates for food, operating costs, direct labor, and administrative labor. Please note that while the FFVP grant period extends through the summer months, </a:t>
          </a:r>
          <a:r>
            <a:rPr lang="en-US" sz="1400" b="1"/>
            <a:t>FFVP may only be served during the regular school year</a:t>
          </a:r>
          <a:r>
            <a:rPr lang="en-US" sz="1400"/>
            <a:t>. Most schools have limited instructional days from June through August, and the grant period overlaps two school years, covering August and September of the second year. </a:t>
          </a:r>
          <a:r>
            <a:rPr lang="en-US" sz="1400" b="1"/>
            <a:t>These factors should be considered when preparing your budget.</a:t>
          </a:r>
        </a:p>
        <a:p>
          <a:endParaRPr lang="en-US" sz="1400"/>
        </a:p>
        <a:p>
          <a:r>
            <a:rPr lang="en-US" sz="1400" b="1"/>
            <a:t>This budget is based on estimates, and there is no requirement to strictly adhere to the amounts entered</a:t>
          </a:r>
          <a:r>
            <a:rPr lang="en-US" sz="1400"/>
            <a:t>. However, accurate forecasting is strongly encouraged to support effective fund management across the program.</a:t>
          </a:r>
        </a:p>
        <a:p>
          <a:endParaRPr lang="en-US" sz="1400"/>
        </a:p>
        <a:p>
          <a:r>
            <a:rPr lang="en-US" sz="1400"/>
            <a:t>Each year, ODE awards nearly all available FFVP funds. However, on average, over </a:t>
          </a:r>
          <a:r>
            <a:rPr lang="en-US" sz="1400" b="1"/>
            <a:t>25% of those funds go unused and are returned to the USDA</a:t>
          </a:r>
          <a:r>
            <a:rPr lang="en-US" sz="1400"/>
            <a:t>. To reduce this underspending and expand program access, ODE asks grantees to carefully review their award and voluntarily release any funds they do not anticipate using</a:t>
          </a:r>
          <a:r>
            <a:rPr lang="en-US" sz="1400" baseline="0"/>
            <a:t>.</a:t>
          </a:r>
        </a:p>
        <a:p>
          <a:endParaRPr lang="en-US" sz="1400" baseline="0"/>
        </a:p>
        <a:p>
          <a:r>
            <a:rPr lang="en-US" sz="1400" b="1" baseline="0"/>
            <a:t>Please note</a:t>
          </a:r>
          <a:r>
            <a:rPr lang="en-US" sz="1400" baseline="0"/>
            <a:t>: Once funds are released, there will not be an opportunity to request additional funds later in the grant period.</a:t>
          </a:r>
        </a:p>
        <a:p>
          <a:endParaRPr lang="en-US" sz="1400"/>
        </a:p>
        <a:p>
          <a:r>
            <a:rPr lang="en-US" sz="1400"/>
            <a:t>Released funds help bring more schools into the program. Last</a:t>
          </a:r>
          <a:r>
            <a:rPr lang="en-US" sz="1400" baseline="0"/>
            <a:t> year</a:t>
          </a:r>
          <a:r>
            <a:rPr lang="en-US" sz="1400"/>
            <a:t>, </a:t>
          </a:r>
          <a:r>
            <a:rPr lang="en-US" sz="1400" b="1"/>
            <a:t>this process allowed 21 additional schools to participate</a:t>
          </a:r>
          <a:r>
            <a:rPr lang="en-US" sz="1400"/>
            <a:t>—extending FFVP’s reach and reinforcing the program’s financial stewardship.</a:t>
          </a:r>
        </a:p>
        <a:p>
          <a:endParaRPr lang="en-US" sz="1400"/>
        </a:p>
        <a:p>
          <a:r>
            <a:rPr lang="en-US" sz="1400" b="1"/>
            <a:t>Email the</a:t>
          </a:r>
          <a:r>
            <a:rPr lang="en-US" sz="1400" b="1" baseline="0"/>
            <a:t> completed budget template(s) as an Excel attachment</a:t>
          </a:r>
          <a:r>
            <a:rPr lang="en-US" sz="1400" baseline="0"/>
            <a:t> to ODE.FFVP@ode.oregon.gov. Budgets must be submitted before your first claim submission.</a:t>
          </a:r>
          <a:endParaRPr lang="en-US" sz="1400"/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E91D-F681-40E4-972F-AE90E53A2107}">
  <dimension ref="B3:N15"/>
  <sheetViews>
    <sheetView workbookViewId="0">
      <selection activeCell="V27" sqref="V27"/>
    </sheetView>
  </sheetViews>
  <sheetFormatPr defaultRowHeight="14.5" x14ac:dyDescent="0.35"/>
  <sheetData>
    <row r="3" spans="2:14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x14ac:dyDescent="0.3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2:14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2:14" x14ac:dyDescent="0.3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2:14" x14ac:dyDescent="0.3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2:14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2:14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2:14" x14ac:dyDescent="0.3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2:14" x14ac:dyDescent="0.3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2:14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2:14" x14ac:dyDescent="0.3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2:14" x14ac:dyDescent="0.3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</sheetData>
  <sheetProtection algorithmName="SHA-512" hashValue="I+5HJFoYPU9YOK+Mj0Vsf2SYoXYjzVzG8yL8YplEO770Nw7LXZj5VgcHunBRWucTBnp5Uy15uf2KfwEi9qYOTw==" saltValue="806hFG+Lml1LOYsuH4oK9w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E3653-6058-4237-9C5E-E7600608FCB3}">
  <dimension ref="A1:R21"/>
  <sheetViews>
    <sheetView tabSelected="1" topLeftCell="K1" workbookViewId="0">
      <selection activeCell="Q6" sqref="Q6"/>
    </sheetView>
  </sheetViews>
  <sheetFormatPr defaultRowHeight="14.5" x14ac:dyDescent="0.35"/>
  <cols>
    <col min="1" max="1" width="24.90625" customWidth="1"/>
    <col min="2" max="13" width="14.1796875" customWidth="1"/>
    <col min="14" max="14" width="13.36328125" customWidth="1"/>
    <col min="15" max="15" width="22.1796875" customWidth="1"/>
    <col min="16" max="16" width="1.7265625" customWidth="1"/>
    <col min="18" max="18" width="3.08984375" customWidth="1"/>
  </cols>
  <sheetData>
    <row r="1" spans="1:18" ht="18.5" x14ac:dyDescent="0.45">
      <c r="A1" s="2" t="s">
        <v>0</v>
      </c>
    </row>
    <row r="3" spans="1:18" ht="16" x14ac:dyDescent="0.4">
      <c r="A3" s="4" t="s">
        <v>25</v>
      </c>
      <c r="B3" s="37"/>
      <c r="C3" s="37"/>
    </row>
    <row r="4" spans="1:18" ht="16" x14ac:dyDescent="0.4">
      <c r="A4" s="4" t="s">
        <v>26</v>
      </c>
      <c r="B4" s="37"/>
      <c r="C4" s="37"/>
    </row>
    <row r="5" spans="1:18" ht="16.5" thickBot="1" x14ac:dyDescent="0.45">
      <c r="A5" s="4" t="s">
        <v>22</v>
      </c>
      <c r="B5" s="38">
        <v>0</v>
      </c>
      <c r="C5" s="38"/>
    </row>
    <row r="6" spans="1:18" x14ac:dyDescent="0.35">
      <c r="J6" s="41" t="s">
        <v>29</v>
      </c>
      <c r="K6" s="42"/>
      <c r="L6" s="42"/>
      <c r="M6" s="43"/>
    </row>
    <row r="7" spans="1:18" x14ac:dyDescent="0.35">
      <c r="J7" s="44"/>
      <c r="K7" s="45"/>
      <c r="L7" s="45"/>
      <c r="M7" s="46"/>
    </row>
    <row r="8" spans="1:18" ht="16" customHeight="1" x14ac:dyDescent="0.4"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  <c r="H8" s="8" t="s">
        <v>7</v>
      </c>
      <c r="I8" s="18" t="s">
        <v>8</v>
      </c>
      <c r="J8" s="24" t="s">
        <v>9</v>
      </c>
      <c r="K8" s="17" t="s">
        <v>10</v>
      </c>
      <c r="L8" s="17" t="s">
        <v>11</v>
      </c>
      <c r="M8" s="25" t="s">
        <v>12</v>
      </c>
      <c r="N8" s="22" t="s">
        <v>19</v>
      </c>
      <c r="O8" s="55" t="s">
        <v>30</v>
      </c>
      <c r="P8" s="47"/>
      <c r="Q8" s="47"/>
      <c r="R8" s="48"/>
    </row>
    <row r="9" spans="1:18" ht="14.5" customHeight="1" x14ac:dyDescent="0.4">
      <c r="A9" s="5" t="s">
        <v>13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9">
        <v>0</v>
      </c>
      <c r="J9" s="26">
        <v>0</v>
      </c>
      <c r="K9" s="14">
        <v>0</v>
      </c>
      <c r="L9" s="14">
        <v>0</v>
      </c>
      <c r="M9" s="27">
        <v>0</v>
      </c>
      <c r="N9" s="23">
        <f>SUM(B9:M9)</f>
        <v>0</v>
      </c>
      <c r="O9" s="49"/>
      <c r="P9" s="50"/>
      <c r="Q9" s="50"/>
      <c r="R9" s="51"/>
    </row>
    <row r="10" spans="1:18" ht="14.5" customHeight="1" x14ac:dyDescent="0.4">
      <c r="A10" s="5" t="s">
        <v>14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9">
        <v>0</v>
      </c>
      <c r="J10" s="26">
        <v>0</v>
      </c>
      <c r="K10" s="14">
        <v>0</v>
      </c>
      <c r="L10" s="14">
        <v>0</v>
      </c>
      <c r="M10" s="27">
        <v>0</v>
      </c>
      <c r="N10" s="23">
        <f t="shared" ref="N10:N12" si="0">SUM(B10:M10)</f>
        <v>0</v>
      </c>
      <c r="O10" s="52"/>
      <c r="P10" s="53"/>
      <c r="Q10" s="53"/>
      <c r="R10" s="54"/>
    </row>
    <row r="11" spans="1:18" x14ac:dyDescent="0.35">
      <c r="A11" s="5" t="s">
        <v>15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9">
        <v>0</v>
      </c>
      <c r="J11" s="26">
        <v>0</v>
      </c>
      <c r="K11" s="14">
        <v>0</v>
      </c>
      <c r="L11" s="14">
        <v>0</v>
      </c>
      <c r="M11" s="27">
        <v>0</v>
      </c>
      <c r="N11" s="23">
        <f t="shared" si="0"/>
        <v>0</v>
      </c>
      <c r="O11" s="33" t="s">
        <v>24</v>
      </c>
      <c r="P11" s="33"/>
    </row>
    <row r="12" spans="1:18" x14ac:dyDescent="0.35">
      <c r="A12" s="5" t="s">
        <v>16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9">
        <v>0</v>
      </c>
      <c r="J12" s="26">
        <v>0</v>
      </c>
      <c r="K12" s="14">
        <v>0</v>
      </c>
      <c r="L12" s="14">
        <v>0</v>
      </c>
      <c r="M12" s="27">
        <v>0</v>
      </c>
      <c r="N12" s="23">
        <f t="shared" si="0"/>
        <v>0</v>
      </c>
      <c r="O12" s="34" t="e">
        <f>+N12/G20</f>
        <v>#DIV/0!</v>
      </c>
      <c r="P12" s="34"/>
    </row>
    <row r="13" spans="1:18" x14ac:dyDescent="0.35">
      <c r="A13" s="6" t="s">
        <v>17</v>
      </c>
      <c r="B13" s="9">
        <f t="shared" ref="B13:M13" si="1">ROUND(SUM(B9:B12),2)</f>
        <v>0</v>
      </c>
      <c r="C13" s="9">
        <f t="shared" si="1"/>
        <v>0</v>
      </c>
      <c r="D13" s="9">
        <f t="shared" si="1"/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20">
        <f t="shared" si="1"/>
        <v>0</v>
      </c>
      <c r="J13" s="28">
        <f t="shared" si="1"/>
        <v>0</v>
      </c>
      <c r="K13" s="9">
        <f t="shared" si="1"/>
        <v>0</v>
      </c>
      <c r="L13" s="9">
        <f t="shared" si="1"/>
        <v>0</v>
      </c>
      <c r="M13" s="29">
        <f t="shared" si="1"/>
        <v>0</v>
      </c>
      <c r="N13" s="23">
        <f>SUM(B13:M13)</f>
        <v>0</v>
      </c>
    </row>
    <row r="14" spans="1:18" ht="15" thickBot="1" x14ac:dyDescent="0.4">
      <c r="A14" s="7" t="s">
        <v>18</v>
      </c>
      <c r="B14" s="3" t="e">
        <f t="shared" ref="B14:M14" si="2">(B10+B11)/B13</f>
        <v>#DIV/0!</v>
      </c>
      <c r="C14" s="3" t="e">
        <f t="shared" si="2"/>
        <v>#DIV/0!</v>
      </c>
      <c r="D14" s="3" t="e">
        <f t="shared" si="2"/>
        <v>#DIV/0!</v>
      </c>
      <c r="E14" s="3" t="e">
        <f t="shared" si="2"/>
        <v>#DIV/0!</v>
      </c>
      <c r="F14" s="3" t="e">
        <f t="shared" si="2"/>
        <v>#DIV/0!</v>
      </c>
      <c r="G14" s="3" t="e">
        <f t="shared" si="2"/>
        <v>#DIV/0!</v>
      </c>
      <c r="H14" s="3" t="e">
        <f t="shared" si="2"/>
        <v>#DIV/0!</v>
      </c>
      <c r="I14" s="21" t="e">
        <f t="shared" si="2"/>
        <v>#DIV/0!</v>
      </c>
      <c r="J14" s="30" t="e">
        <f t="shared" si="2"/>
        <v>#DIV/0!</v>
      </c>
      <c r="K14" s="31" t="e">
        <f t="shared" si="2"/>
        <v>#DIV/0!</v>
      </c>
      <c r="L14" s="31" t="e">
        <f t="shared" si="2"/>
        <v>#DIV/0!</v>
      </c>
      <c r="M14" s="32" t="e">
        <f t="shared" si="2"/>
        <v>#DIV/0!</v>
      </c>
    </row>
    <row r="15" spans="1:18" ht="16" x14ac:dyDescent="0.4">
      <c r="A15" s="10" t="s">
        <v>23</v>
      </c>
    </row>
    <row r="19" spans="5:12" ht="15" thickBot="1" x14ac:dyDescent="0.4"/>
    <row r="20" spans="5:12" ht="63" customHeight="1" thickBot="1" x14ac:dyDescent="0.5">
      <c r="E20" s="35" t="s">
        <v>20</v>
      </c>
      <c r="F20" s="35"/>
      <c r="G20" s="11">
        <f>B5</f>
        <v>0</v>
      </c>
      <c r="I20" s="15" t="b">
        <v>0</v>
      </c>
      <c r="J20" s="39" t="s">
        <v>28</v>
      </c>
      <c r="K20" s="40"/>
      <c r="L20" s="40"/>
    </row>
    <row r="21" spans="5:12" ht="19" thickBot="1" x14ac:dyDescent="0.5">
      <c r="E21" s="36" t="s">
        <v>21</v>
      </c>
      <c r="F21" s="36"/>
      <c r="G21" s="12">
        <f>+B5-N13</f>
        <v>0</v>
      </c>
      <c r="I21" s="16">
        <v>0</v>
      </c>
      <c r="J21" s="13" t="s">
        <v>27</v>
      </c>
    </row>
  </sheetData>
  <mergeCells count="9">
    <mergeCell ref="O11:P11"/>
    <mergeCell ref="O12:P12"/>
    <mergeCell ref="E20:F20"/>
    <mergeCell ref="E21:F21"/>
    <mergeCell ref="B3:C3"/>
    <mergeCell ref="B4:C4"/>
    <mergeCell ref="B5:C5"/>
    <mergeCell ref="J20:L20"/>
    <mergeCell ref="J6:M7"/>
  </mergeCells>
  <phoneticPr fontId="3" type="noConversion"/>
  <conditionalFormatting sqref="B14:M14">
    <cfRule type="cellIs" dxfId="1" priority="2" operator="greaterThan">
      <formula>0.3</formula>
    </cfRule>
  </conditionalFormatting>
  <conditionalFormatting sqref="O12:P12">
    <cfRule type="cellIs" dxfId="0" priority="1" operator="greaterThan">
      <formula>0.1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5555b13e-5550-4a64-82c9-4795d4b5fce9" xsi:nil="true"/>
    <Priority xmlns="5555b13e-5550-4a64-82c9-4795d4b5fce9">New</Priority>
    <Remediation_x0020_Date xmlns="5555b13e-5550-4a64-82c9-4795d4b5fce9">2025-07-22T18:40:54+00:00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A17E8B6-83E1-4AF6-B0FE-0A7D650D8658}"/>
</file>

<file path=customXml/itemProps2.xml><?xml version="1.0" encoding="utf-8"?>
<ds:datastoreItem xmlns:ds="http://schemas.openxmlformats.org/officeDocument/2006/customXml" ds:itemID="{B8C99523-5109-4F64-B52A-548F4AE89AF6}"/>
</file>

<file path=customXml/itemProps3.xml><?xml version="1.0" encoding="utf-8"?>
<ds:datastoreItem xmlns:ds="http://schemas.openxmlformats.org/officeDocument/2006/customXml" ds:itemID="{48326B17-7C34-4018-8951-DB5B1E3D2B6A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Info.</vt:lpstr>
      <vt:lpstr>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LAHRMAN Amy * ODE</dc:creator>
  <cp:lastModifiedBy>KELEM Nadia * ODE</cp:lastModifiedBy>
  <dcterms:created xsi:type="dcterms:W3CDTF">2025-05-21T20:54:31Z</dcterms:created>
  <dcterms:modified xsi:type="dcterms:W3CDTF">2025-07-02T17:32:22Z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0x010100FC7457C9221D0340B8D5CA9726A131CC</vt:lpwstr>
  </property>
</Properties>
</file>