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S:\OCCWD - Adult Basic Skills\Policy Manual and Website documents\2025-2026\Financial docs\"/>
    </mc:Choice>
  </mc:AlternateContent>
  <xr:revisionPtr revIDLastSave="0" documentId="8_{8DDDF634-3F4D-4D02-90FD-5ACD9A68A03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WIOA Section 231 - Comprehensiv" sheetId="10" r:id="rId1"/>
    <sheet name="WIOA Section 225 Corrections" sheetId="14" r:id="rId2"/>
    <sheet name="WIOA Section 243 IELCE" sheetId="16" r:id="rId3"/>
  </sheets>
  <definedNames>
    <definedName name="_xlnm.Print_Area" localSheetId="1">'WIOA Section 225 Corrections'!$A$1:$G$32</definedName>
    <definedName name="_xlnm.Print_Area" localSheetId="0">'WIOA Section 231 - Comprehensiv'!$A$1:$G$32</definedName>
    <definedName name="_xlnm.Print_Area" localSheetId="2">'WIOA Section 243 IELCE'!$A$1:$G$31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0" l="1"/>
  <c r="G27" i="14"/>
  <c r="G27" i="16"/>
  <c r="G26" i="10"/>
  <c r="G26" i="14"/>
  <c r="G26" i="16"/>
  <c r="E25" i="10" l="1"/>
  <c r="E24" i="10"/>
  <c r="E23" i="10"/>
  <c r="E22" i="10"/>
  <c r="E25" i="16"/>
  <c r="E24" i="16"/>
  <c r="E23" i="16"/>
  <c r="E22" i="16"/>
  <c r="E25" i="14"/>
  <c r="E24" i="14"/>
  <c r="E23" i="14"/>
  <c r="E22" i="14"/>
  <c r="E21" i="10"/>
  <c r="E21" i="16"/>
  <c r="E21" i="14"/>
  <c r="D29" i="10"/>
  <c r="C28" i="10"/>
  <c r="C29" i="10" s="1"/>
  <c r="C28" i="16"/>
  <c r="C29" i="16" s="1"/>
  <c r="C28" i="14"/>
  <c r="C29" i="14" s="1"/>
  <c r="D28" i="10"/>
  <c r="D28" i="16"/>
  <c r="D29" i="16" s="1"/>
  <c r="D28" i="14"/>
  <c r="D29" i="14" s="1"/>
  <c r="B28" i="10"/>
  <c r="B28" i="16"/>
  <c r="B28" i="14"/>
  <c r="F19" i="10" l="1"/>
  <c r="E27" i="14" l="1"/>
  <c r="F28" i="14"/>
  <c r="F28" i="10"/>
  <c r="F29" i="10" s="1"/>
  <c r="F28" i="16"/>
  <c r="E26" i="16"/>
  <c r="G21" i="10"/>
  <c r="G22" i="10"/>
  <c r="G23" i="10"/>
  <c r="G24" i="10"/>
  <c r="G25" i="10"/>
  <c r="E26" i="10"/>
  <c r="E26" i="14"/>
  <c r="E28" i="14" s="1"/>
  <c r="G28" i="14" s="1"/>
  <c r="G25" i="14"/>
  <c r="G24" i="14"/>
  <c r="G23" i="14"/>
  <c r="G22" i="14"/>
  <c r="G21" i="14"/>
  <c r="G25" i="16"/>
  <c r="G24" i="16"/>
  <c r="G23" i="16"/>
  <c r="G22" i="16"/>
  <c r="G21" i="16"/>
  <c r="E13" i="16"/>
  <c r="G13" i="16" s="1"/>
  <c r="E17" i="10"/>
  <c r="G17" i="10" s="1"/>
  <c r="E14" i="10"/>
  <c r="G14" i="10" s="1"/>
  <c r="E13" i="10"/>
  <c r="G13" i="10" s="1"/>
  <c r="E16" i="10"/>
  <c r="G16" i="10" s="1"/>
  <c r="E15" i="10"/>
  <c r="G15" i="10" s="1"/>
  <c r="E27" i="10"/>
  <c r="F19" i="16"/>
  <c r="F19" i="14"/>
  <c r="E18" i="16"/>
  <c r="G18" i="16" s="1"/>
  <c r="E17" i="16"/>
  <c r="G17" i="16" s="1"/>
  <c r="E16" i="16"/>
  <c r="G16" i="16"/>
  <c r="E15" i="16"/>
  <c r="G15" i="16" s="1"/>
  <c r="E14" i="16"/>
  <c r="G14" i="16" s="1"/>
  <c r="E18" i="14"/>
  <c r="G18" i="14" s="1"/>
  <c r="E17" i="14"/>
  <c r="G17" i="14" s="1"/>
  <c r="E16" i="14"/>
  <c r="G16" i="14" s="1"/>
  <c r="E15" i="14"/>
  <c r="G15" i="14" s="1"/>
  <c r="E14" i="14"/>
  <c r="G14" i="14" s="1"/>
  <c r="E13" i="14"/>
  <c r="G13" i="14" s="1"/>
  <c r="E27" i="16"/>
  <c r="B19" i="10"/>
  <c r="B29" i="10" s="1"/>
  <c r="B19" i="14"/>
  <c r="B29" i="14" s="1"/>
  <c r="B19" i="16"/>
  <c r="B29" i="16" s="1"/>
  <c r="E18" i="10"/>
  <c r="G18" i="10" s="1"/>
  <c r="F29" i="16" l="1"/>
  <c r="F29" i="14"/>
  <c r="E28" i="16"/>
  <c r="E28" i="10"/>
  <c r="G28" i="10" s="1"/>
  <c r="E19" i="10"/>
  <c r="G19" i="14"/>
  <c r="G19" i="16"/>
  <c r="G19" i="10"/>
  <c r="E19" i="16"/>
  <c r="E19" i="14"/>
  <c r="E29" i="14" s="1"/>
  <c r="E29" i="16" l="1"/>
  <c r="J17" i="16"/>
  <c r="J19" i="16"/>
  <c r="G28" i="16"/>
  <c r="E29" i="10"/>
  <c r="G29" i="10" s="1"/>
  <c r="G29" i="16"/>
  <c r="G29" i="14"/>
  <c r="J13" i="16" l="1"/>
  <c r="J14" i="16"/>
  <c r="J16" i="16"/>
</calcChain>
</file>

<file path=xl/sharedStrings.xml><?xml version="1.0" encoding="utf-8"?>
<sst xmlns="http://schemas.openxmlformats.org/spreadsheetml/2006/main" count="154" uniqueCount="59">
  <si>
    <t>Employee Benefits</t>
  </si>
  <si>
    <t>Books and Supplies</t>
  </si>
  <si>
    <t>Other Goods and Services</t>
  </si>
  <si>
    <t>Equipment</t>
  </si>
  <si>
    <t>Cost Category</t>
  </si>
  <si>
    <t>Travel Expenses</t>
  </si>
  <si>
    <t>Oregon Adult Basic Skills</t>
  </si>
  <si>
    <t>WIOA Title II Adult Education and Family Literacy Grant</t>
  </si>
  <si>
    <t>WIOA Section 225 Funds</t>
  </si>
  <si>
    <t xml:space="preserve">Grant Period:   </t>
  </si>
  <si>
    <t>Program Director:</t>
  </si>
  <si>
    <t>Prepared By:</t>
  </si>
  <si>
    <t>Director's Phone/Email:</t>
  </si>
  <si>
    <t>Preparer's Phone/Email:</t>
  </si>
  <si>
    <t>Grantee Name:</t>
  </si>
  <si>
    <t>Instructional Services (must be greater than or equal to 95 percent of the total Title II budget amount, unless negotiated to an amount below 95 percent)</t>
  </si>
  <si>
    <t>Program Director Signature/Date</t>
  </si>
  <si>
    <t>Section 231 Accountability Set-Aside</t>
  </si>
  <si>
    <t>Section 231 Program Improvement Set-Aside</t>
  </si>
  <si>
    <t>Section 225 Program Improvement Set-Aside</t>
  </si>
  <si>
    <t>Section 225 Accountability Set-Aside</t>
  </si>
  <si>
    <t>Administrative Costs  (must be less than or equal to 5 percent of the total Title II budget amount unless negotiated to an amount above 5 percent)</t>
  </si>
  <si>
    <t>Sub-Total Instructional Costs</t>
  </si>
  <si>
    <t>Sub-Total Administrative Costs</t>
  </si>
  <si>
    <t>Salaries and Wages</t>
  </si>
  <si>
    <t>Indirect Costs</t>
  </si>
  <si>
    <t>TOTAL GRANT BUDGET</t>
  </si>
  <si>
    <t>WIOA Cost-Sharing</t>
  </si>
  <si>
    <t xml:space="preserve"> Corrections Grant</t>
  </si>
  <si>
    <t>COMPREHENSIVE GRANT</t>
  </si>
  <si>
    <t xml:space="preserve">WIOA Section 231 Funds </t>
  </si>
  <si>
    <t>Total Non-Federal Resources</t>
  </si>
  <si>
    <t>Total Corrections Grant (All Resources)</t>
  </si>
  <si>
    <t>IELCE GRANT</t>
  </si>
  <si>
    <t>Total IELCE  (All Resources)</t>
  </si>
  <si>
    <t>Total Comprehensive  Grant (All Resources)</t>
  </si>
  <si>
    <t xml:space="preserve">Total Comprehensive Grant </t>
  </si>
  <si>
    <t>Total Corrections Grant</t>
  </si>
  <si>
    <t xml:space="preserve">Total IELCE    Grant </t>
  </si>
  <si>
    <t>WIOA Section 243 Funds</t>
  </si>
  <si>
    <t>Section 243 Accountability Set-Aside</t>
  </si>
  <si>
    <t>Section 243 Program Improvement Set-Aside</t>
  </si>
  <si>
    <t>Submit to hecc.absteam@hecc.oregon.gov</t>
  </si>
  <si>
    <t>3225 25TH St SE, Salem OR 97302</t>
  </si>
  <si>
    <t>BUDGET CALCULATOR (Please Check Before Submitting Budget)</t>
  </si>
  <si>
    <t>Budget Rules</t>
  </si>
  <si>
    <t>In Budget</t>
  </si>
  <si>
    <t>Amount of federal funds in budget matches Letter of Intent?</t>
  </si>
  <si>
    <t>check manually</t>
  </si>
  <si>
    <t>1.5% of federal funds reserved for WIOA Cost-Sharing?</t>
  </si>
  <si>
    <t>Indirect Costs Less Than or Equal to 0.4%</t>
  </si>
  <si>
    <t>(Or a higher indirect rate, applied to 5% admin cap, if pre-existing agreement with Fed Gov on file)</t>
  </si>
  <si>
    <t>(federal fund for admin) / (total federal funds) is less than or equal to 5%</t>
  </si>
  <si>
    <t>(federal funds for admin + set-asides)/(total federal funds) is less than or equal to 5%</t>
  </si>
  <si>
    <t>If greater than 5%, has an acceptable explanation been provided?</t>
  </si>
  <si>
    <t>(Non-federal funds)/(federal funds) greater than 33.33%?</t>
  </si>
  <si>
    <t>If (federal funds for admin + set-asides)/(total federal funds) is greater than  5%, please provide an explanation in the cell below:</t>
  </si>
  <si>
    <t xml:space="preserve"> BUDGET AMENDMENT REQUEST 2025-2026</t>
  </si>
  <si>
    <t>7/1/2025-6/30/2026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</si>
</sst>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EA9B0"/>
        <bgColor indexed="64"/>
      </patternFill>
    </fill>
    <fill>
      <patternFill patternType="solid">
        <fgColor rgb="FF80C1C6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01">
    <xf numFmtId="0" fontId="0" fillId="0" borderId="0" xfId="0"/>
    <xf numFmtId="0" fontId="9" fillId="0" borderId="0" xfId="0" applyFont="1" applyProtection="1">
      <protection locked="0"/>
    </xf>
    <xf numFmtId="0" fontId="9" fillId="0" borderId="3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4" borderId="6" xfId="0" applyFont="1" applyFill="1" applyBorder="1" applyAlignment="1" applyProtection="1">
      <alignment vertical="center"/>
      <protection locked="0"/>
    </xf>
    <xf numFmtId="44" fontId="0" fillId="0" borderId="1" xfId="0" applyNumberFormat="1" applyBorder="1" applyProtection="1">
      <protection locked="0"/>
    </xf>
    <xf numFmtId="44" fontId="2" fillId="0" borderId="1" xfId="0" applyNumberFormat="1" applyFont="1" applyBorder="1" applyProtection="1">
      <protection locked="0"/>
    </xf>
    <xf numFmtId="0" fontId="0" fillId="2" borderId="0" xfId="0" applyFill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4" borderId="6" xfId="0" applyFont="1" applyFill="1" applyBorder="1" applyAlignment="1" applyProtection="1">
      <alignment vertical="center"/>
      <protection locked="0"/>
    </xf>
    <xf numFmtId="0" fontId="0" fillId="0" borderId="0" xfId="0" quotePrefix="1" applyProtection="1">
      <protection locked="0"/>
    </xf>
    <xf numFmtId="0" fontId="2" fillId="2" borderId="0" xfId="0" applyFont="1" applyFill="1" applyProtection="1">
      <protection locked="0"/>
    </xf>
    <xf numFmtId="0" fontId="8" fillId="0" borderId="0" xfId="0" applyFont="1" applyProtection="1">
      <protection locked="0"/>
    </xf>
    <xf numFmtId="44" fontId="7" fillId="0" borderId="0" xfId="2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4" fontId="0" fillId="6" borderId="1" xfId="0" applyNumberFormat="1" applyFill="1" applyBorder="1"/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44" fontId="2" fillId="2" borderId="1" xfId="0" applyNumberFormat="1" applyFont="1" applyFill="1" applyBorder="1"/>
    <xf numFmtId="44" fontId="5" fillId="2" borderId="1" xfId="0" applyNumberFormat="1" applyFont="1" applyFill="1" applyBorder="1"/>
    <xf numFmtId="44" fontId="2" fillId="0" borderId="1" xfId="0" quotePrefix="1" applyNumberFormat="1" applyFon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9" fillId="0" borderId="7" xfId="0" applyFont="1" applyBorder="1" applyProtection="1"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9" fillId="0" borderId="0" xfId="0" applyFont="1"/>
    <xf numFmtId="0" fontId="11" fillId="0" borderId="0" xfId="0" applyFont="1" applyAlignment="1">
      <alignment vertical="center"/>
    </xf>
    <xf numFmtId="44" fontId="0" fillId="5" borderId="1" xfId="0" applyNumberFormat="1" applyFill="1" applyBorder="1"/>
    <xf numFmtId="44" fontId="5" fillId="0" borderId="1" xfId="0" applyNumberFormat="1" applyFont="1" applyBorder="1" applyAlignment="1" applyProtection="1">
      <alignment horizontal="right"/>
      <protection locked="0"/>
    </xf>
    <xf numFmtId="44" fontId="2" fillId="0" borderId="1" xfId="0" applyNumberFormat="1" applyFont="1" applyBorder="1" applyAlignment="1" applyProtection="1">
      <alignment horizontal="right"/>
      <protection locked="0"/>
    </xf>
    <xf numFmtId="0" fontId="8" fillId="0" borderId="0" xfId="0" applyFont="1" applyAlignment="1">
      <alignment horizontal="right"/>
    </xf>
    <xf numFmtId="9" fontId="10" fillId="0" borderId="0" xfId="1" applyFont="1" applyBorder="1" applyAlignment="1" applyProtection="1">
      <alignment wrapText="1"/>
    </xf>
    <xf numFmtId="9" fontId="8" fillId="0" borderId="0" xfId="1" applyFont="1" applyBorder="1" applyAlignment="1" applyProtection="1">
      <alignment wrapText="1"/>
    </xf>
    <xf numFmtId="0" fontId="8" fillId="0" borderId="0" xfId="0" applyFont="1"/>
    <xf numFmtId="44" fontId="7" fillId="0" borderId="0" xfId="2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44" fontId="0" fillId="6" borderId="1" xfId="0" applyNumberFormat="1" applyFill="1" applyBorder="1" applyProtection="1">
      <protection locked="0"/>
    </xf>
    <xf numFmtId="44" fontId="0" fillId="0" borderId="1" xfId="0" applyNumberFormat="1" applyBorder="1"/>
    <xf numFmtId="0" fontId="0" fillId="2" borderId="1" xfId="0" applyFill="1" applyBorder="1"/>
    <xf numFmtId="44" fontId="2" fillId="7" borderId="1" xfId="0" applyNumberFormat="1" applyFont="1" applyFill="1" applyBorder="1" applyAlignment="1">
      <alignment horizontal="right"/>
    </xf>
    <xf numFmtId="44" fontId="2" fillId="7" borderId="1" xfId="0" applyNumberFormat="1" applyFont="1" applyFill="1" applyBorder="1"/>
    <xf numFmtId="44" fontId="2" fillId="7" borderId="1" xfId="0" applyNumberFormat="1" applyFont="1" applyFill="1" applyBorder="1" applyProtection="1">
      <protection locked="0"/>
    </xf>
    <xf numFmtId="0" fontId="2" fillId="7" borderId="1" xfId="0" applyFont="1" applyFill="1" applyBorder="1" applyAlignment="1">
      <alignment horizontal="right"/>
    </xf>
    <xf numFmtId="44" fontId="5" fillId="7" borderId="1" xfId="0" applyNumberFormat="1" applyFont="1" applyFill="1" applyBorder="1"/>
    <xf numFmtId="44" fontId="0" fillId="7" borderId="1" xfId="0" applyNumberFormat="1" applyFill="1" applyBorder="1" applyProtection="1">
      <protection locked="0"/>
    </xf>
    <xf numFmtId="44" fontId="2" fillId="0" borderId="1" xfId="2" applyFont="1" applyFill="1" applyBorder="1" applyAlignment="1" applyProtection="1">
      <protection locked="0"/>
    </xf>
    <xf numFmtId="44" fontId="0" fillId="7" borderId="1" xfId="0" applyNumberFormat="1" applyFill="1" applyBorder="1"/>
    <xf numFmtId="0" fontId="2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/>
    </xf>
    <xf numFmtId="44" fontId="8" fillId="9" borderId="1" xfId="0" applyNumberFormat="1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/>
    </xf>
    <xf numFmtId="44" fontId="8" fillId="8" borderId="1" xfId="0" applyNumberFormat="1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8" fillId="10" borderId="13" xfId="0" applyFont="1" applyFill="1" applyBorder="1" applyAlignment="1">
      <alignment vertical="center"/>
    </xf>
    <xf numFmtId="0" fontId="0" fillId="0" borderId="13" xfId="0" applyBorder="1"/>
    <xf numFmtId="0" fontId="0" fillId="10" borderId="13" xfId="0" applyFill="1" applyBorder="1"/>
    <xf numFmtId="0" fontId="0" fillId="0" borderId="14" xfId="0" applyBorder="1"/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>
      <alignment horizont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>
      <alignment horizontal="left"/>
    </xf>
    <xf numFmtId="0" fontId="2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9" borderId="9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Percent" xfId="1" builtinId="5"/>
  </cellStyles>
  <dxfs count="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colors>
    <mruColors>
      <color rgb="FF4EA9B0"/>
      <color rgb="FF80C1C6"/>
      <color rgb="FF46969C"/>
      <color rgb="FFB7DFF7"/>
      <color rgb="FFD93754"/>
      <color rgb="FFE47288"/>
      <color rgb="FF1496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95504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" cy="11369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0</xdr:rowOff>
    </xdr:from>
    <xdr:to>
      <xdr:col>0</xdr:col>
      <xdr:colOff>1933575</xdr:colOff>
      <xdr:row>5</xdr:row>
      <xdr:rowOff>95504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0"/>
          <a:ext cx="1828800" cy="11369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1905000</xdr:colOff>
      <xdr:row>6</xdr:row>
      <xdr:rowOff>6604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828800" cy="11369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AC74C50-20FF-4A37-815C-934E741A0C5A}" name="Table2" displayName="Table2" ref="I11:J19" totalsRowShown="0" headerRowDxfId="3" tableBorderDxfId="2">
  <autoFilter ref="I11:J19" xr:uid="{BAC74C50-20FF-4A37-815C-934E741A0C5A}"/>
  <tableColumns count="2">
    <tableColumn id="1" xr3:uid="{ABB92077-74F7-4909-AE5F-A647E24AFA6F}" name="Budget Rules" dataDxfId="1"/>
    <tableColumn id="2" xr3:uid="{14E3A577-17F0-4CFE-A9B4-DE1DBD035C66}" name="In Budget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D32"/>
  <sheetViews>
    <sheetView topLeftCell="A4" zoomScaleNormal="100" zoomScaleSheetLayoutView="120" workbookViewId="0">
      <selection activeCell="B14" sqref="B14"/>
    </sheetView>
  </sheetViews>
  <sheetFormatPr defaultColWidth="9.1796875" defaultRowHeight="14.5" x14ac:dyDescent="0.35"/>
  <cols>
    <col min="1" max="1" width="32.1796875" style="4" customWidth="1"/>
    <col min="2" max="2" width="21.81640625" style="4" customWidth="1"/>
    <col min="3" max="4" width="15.81640625" style="4" customWidth="1"/>
    <col min="5" max="6" width="15.81640625" style="21" customWidth="1"/>
    <col min="7" max="7" width="18" style="4" customWidth="1"/>
    <col min="8" max="8" width="9.1796875" style="4"/>
    <col min="9" max="9" width="105.81640625" style="4" customWidth="1"/>
    <col min="10" max="10" width="12.54296875" style="4" bestFit="1" customWidth="1"/>
    <col min="11" max="16384" width="9.1796875" style="4"/>
  </cols>
  <sheetData>
    <row r="1" spans="1:394" s="3" customFormat="1" ht="15" customHeight="1" x14ac:dyDescent="0.3">
      <c r="A1" s="38"/>
      <c r="B1" s="38"/>
      <c r="C1" s="39"/>
      <c r="D1" s="39"/>
      <c r="E1" s="77" t="s">
        <v>42</v>
      </c>
      <c r="F1" s="77"/>
      <c r="G1" s="7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2"/>
    </row>
    <row r="2" spans="1:394" s="3" customFormat="1" ht="15" customHeight="1" x14ac:dyDescent="0.3">
      <c r="A2" s="38" t="s">
        <v>43</v>
      </c>
      <c r="B2" s="38"/>
      <c r="C2" s="39"/>
      <c r="D2" s="40"/>
      <c r="E2" s="77"/>
      <c r="F2" s="77"/>
      <c r="G2" s="7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2"/>
    </row>
    <row r="3" spans="1:394" ht="15" customHeight="1" x14ac:dyDescent="0.35">
      <c r="A3" s="80" t="s">
        <v>6</v>
      </c>
      <c r="B3" s="80"/>
      <c r="C3" s="80"/>
      <c r="D3" s="80"/>
      <c r="E3" s="80"/>
      <c r="F3" s="80"/>
    </row>
    <row r="4" spans="1:394" s="5" customFormat="1" ht="18.5" x14ac:dyDescent="0.45">
      <c r="A4" s="80" t="s">
        <v>7</v>
      </c>
      <c r="B4" s="80"/>
      <c r="C4" s="80"/>
      <c r="D4" s="80"/>
      <c r="E4" s="80"/>
      <c r="F4" s="80"/>
    </row>
    <row r="5" spans="1:394" s="5" customFormat="1" ht="18.5" x14ac:dyDescent="0.45">
      <c r="A5" s="81" t="s">
        <v>57</v>
      </c>
      <c r="B5" s="81"/>
      <c r="C5" s="81"/>
      <c r="D5" s="81"/>
      <c r="E5" s="81"/>
      <c r="F5" s="81"/>
    </row>
    <row r="6" spans="1:394" s="6" customFormat="1" ht="9.75" customHeight="1" x14ac:dyDescent="0.35">
      <c r="A6" s="82"/>
      <c r="B6" s="82"/>
      <c r="C6" s="82"/>
      <c r="D6" s="82"/>
      <c r="E6" s="82"/>
      <c r="F6" s="24"/>
    </row>
    <row r="7" spans="1:394" s="6" customFormat="1" ht="15.65" customHeight="1" x14ac:dyDescent="0.35">
      <c r="A7" s="35" t="s">
        <v>14</v>
      </c>
      <c r="B7" s="29"/>
      <c r="C7" s="35" t="s">
        <v>9</v>
      </c>
      <c r="D7" s="36"/>
      <c r="E7" s="84" t="s">
        <v>58</v>
      </c>
      <c r="F7" s="84"/>
    </row>
    <row r="8" spans="1:394" s="6" customFormat="1" ht="15.65" customHeight="1" x14ac:dyDescent="0.35">
      <c r="A8" s="35" t="s">
        <v>10</v>
      </c>
      <c r="B8" s="30"/>
      <c r="C8" s="35" t="s">
        <v>12</v>
      </c>
      <c r="D8" s="37"/>
      <c r="E8" s="83"/>
      <c r="F8" s="83"/>
    </row>
    <row r="9" spans="1:394" s="6" customFormat="1" ht="15.65" customHeight="1" x14ac:dyDescent="0.35">
      <c r="A9" s="35" t="s">
        <v>11</v>
      </c>
      <c r="B9" s="29"/>
      <c r="C9" s="35" t="s">
        <v>13</v>
      </c>
      <c r="D9" s="37"/>
      <c r="E9" s="83"/>
      <c r="F9" s="83"/>
    </row>
    <row r="10" spans="1:394" s="6" customFormat="1" ht="44.25" customHeight="1" x14ac:dyDescent="0.35">
      <c r="A10" s="85" t="s">
        <v>4</v>
      </c>
      <c r="B10" s="87" t="s">
        <v>29</v>
      </c>
      <c r="C10" s="88"/>
      <c r="D10" s="89"/>
      <c r="E10" s="78" t="s">
        <v>36</v>
      </c>
      <c r="F10" s="78" t="s">
        <v>31</v>
      </c>
      <c r="G10" s="78" t="s">
        <v>35</v>
      </c>
      <c r="I10" s="24" t="s">
        <v>44</v>
      </c>
    </row>
    <row r="11" spans="1:394" s="24" customFormat="1" ht="50.5" customHeight="1" thickBot="1" x14ac:dyDescent="0.4">
      <c r="A11" s="86"/>
      <c r="B11" s="61" t="s">
        <v>30</v>
      </c>
      <c r="C11" s="61" t="s">
        <v>17</v>
      </c>
      <c r="D11" s="62" t="s">
        <v>18</v>
      </c>
      <c r="E11" s="79"/>
      <c r="F11" s="79"/>
      <c r="G11" s="79"/>
      <c r="H11" s="28"/>
      <c r="I11" s="71" t="s">
        <v>45</v>
      </c>
      <c r="J11" s="71" t="s">
        <v>46</v>
      </c>
    </row>
    <row r="12" spans="1:394" s="9" customFormat="1" ht="15.65" customHeight="1" x14ac:dyDescent="0.35">
      <c r="A12" s="63" t="s">
        <v>15</v>
      </c>
      <c r="B12" s="63"/>
      <c r="C12" s="63"/>
      <c r="D12" s="63"/>
      <c r="E12" s="63"/>
      <c r="F12" s="63"/>
      <c r="G12" s="63"/>
      <c r="H12" s="8"/>
      <c r="I12" s="72" t="s">
        <v>47</v>
      </c>
      <c r="J12" s="72" t="s">
        <v>48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</row>
    <row r="13" spans="1:394" s="12" customFormat="1" ht="15.65" customHeight="1" x14ac:dyDescent="0.35">
      <c r="A13" s="52" t="s">
        <v>24</v>
      </c>
      <c r="B13" s="10"/>
      <c r="C13" s="41"/>
      <c r="D13" s="41"/>
      <c r="E13" s="25">
        <f>B13</f>
        <v>0</v>
      </c>
      <c r="F13" s="11"/>
      <c r="G13" s="25">
        <f>F13+E13</f>
        <v>0</v>
      </c>
      <c r="H13" s="4"/>
      <c r="I13" s="73" t="s">
        <v>49</v>
      </c>
      <c r="J13" s="73" t="e">
        <v>#DIV/0!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</row>
    <row r="14" spans="1:394" ht="15.65" customHeight="1" x14ac:dyDescent="0.35">
      <c r="A14" s="52" t="s">
        <v>0</v>
      </c>
      <c r="B14" s="10"/>
      <c r="C14" s="41"/>
      <c r="D14" s="41"/>
      <c r="E14" s="25">
        <f>B14</f>
        <v>0</v>
      </c>
      <c r="F14" s="11"/>
      <c r="G14" s="25">
        <f t="shared" ref="G14:G18" si="0">F14+E14</f>
        <v>0</v>
      </c>
      <c r="I14" s="74" t="s">
        <v>50</v>
      </c>
      <c r="J14" s="74" t="e">
        <v>#DIV/0!</v>
      </c>
    </row>
    <row r="15" spans="1:394" ht="15.65" customHeight="1" x14ac:dyDescent="0.35">
      <c r="A15" s="52" t="s">
        <v>1</v>
      </c>
      <c r="B15" s="10"/>
      <c r="C15" s="41"/>
      <c r="D15" s="41"/>
      <c r="E15" s="25">
        <f t="shared" ref="E15:E18" si="1">B15</f>
        <v>0</v>
      </c>
      <c r="F15" s="11"/>
      <c r="G15" s="25">
        <f t="shared" si="0"/>
        <v>0</v>
      </c>
      <c r="I15" s="73" t="s">
        <v>51</v>
      </c>
      <c r="J15" s="73"/>
    </row>
    <row r="16" spans="1:394" ht="15.65" customHeight="1" x14ac:dyDescent="0.35">
      <c r="A16" s="52" t="s">
        <v>2</v>
      </c>
      <c r="B16" s="10"/>
      <c r="C16" s="41"/>
      <c r="D16" s="41"/>
      <c r="E16" s="25">
        <f t="shared" si="1"/>
        <v>0</v>
      </c>
      <c r="F16" s="11"/>
      <c r="G16" s="25">
        <f t="shared" si="0"/>
        <v>0</v>
      </c>
      <c r="I16" s="74" t="s">
        <v>52</v>
      </c>
      <c r="J16" s="74" t="e">
        <v>#DIV/0!</v>
      </c>
    </row>
    <row r="17" spans="1:310" ht="15.65" customHeight="1" x14ac:dyDescent="0.35">
      <c r="A17" s="52" t="s">
        <v>3</v>
      </c>
      <c r="B17" s="10"/>
      <c r="C17" s="41"/>
      <c r="D17" s="41"/>
      <c r="E17" s="25">
        <f t="shared" si="1"/>
        <v>0</v>
      </c>
      <c r="F17" s="11"/>
      <c r="G17" s="25">
        <f t="shared" si="0"/>
        <v>0</v>
      </c>
      <c r="I17" s="73" t="s">
        <v>53</v>
      </c>
      <c r="J17" s="73" t="e">
        <v>#DIV/0!</v>
      </c>
    </row>
    <row r="18" spans="1:310" ht="15.65" customHeight="1" x14ac:dyDescent="0.35">
      <c r="A18" s="52" t="s">
        <v>5</v>
      </c>
      <c r="B18" s="10"/>
      <c r="C18" s="41"/>
      <c r="D18" s="41"/>
      <c r="E18" s="25">
        <f t="shared" si="1"/>
        <v>0</v>
      </c>
      <c r="F18" s="11"/>
      <c r="G18" s="25">
        <f t="shared" si="0"/>
        <v>0</v>
      </c>
      <c r="I18" s="74" t="s">
        <v>54</v>
      </c>
      <c r="J18" s="74"/>
    </row>
    <row r="19" spans="1:310" ht="15.65" customHeight="1" x14ac:dyDescent="0.35">
      <c r="A19" s="56" t="s">
        <v>22</v>
      </c>
      <c r="B19" s="53">
        <f>SUM(B13:B18)</f>
        <v>0</v>
      </c>
      <c r="C19" s="41"/>
      <c r="D19" s="41"/>
      <c r="E19" s="54">
        <f>SUM(E13:E18)</f>
        <v>0</v>
      </c>
      <c r="F19" s="11">
        <f>SUM(F13:F18)</f>
        <v>0</v>
      </c>
      <c r="G19" s="54">
        <f>SUM(G13:G18)</f>
        <v>0</v>
      </c>
      <c r="I19" s="75" t="s">
        <v>55</v>
      </c>
      <c r="J19" s="75" t="e">
        <v>#DIV/0!</v>
      </c>
    </row>
    <row r="20" spans="1:310" s="14" customFormat="1" ht="15.65" customHeight="1" x14ac:dyDescent="0.35">
      <c r="A20" s="63" t="s">
        <v>21</v>
      </c>
      <c r="B20" s="64"/>
      <c r="C20" s="64"/>
      <c r="D20" s="64"/>
      <c r="E20" s="64"/>
      <c r="F20" s="64"/>
      <c r="G20" s="64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</row>
    <row r="21" spans="1:310" s="12" customFormat="1" ht="15.65" customHeight="1" x14ac:dyDescent="0.35">
      <c r="A21" s="52" t="s">
        <v>24</v>
      </c>
      <c r="B21" s="10"/>
      <c r="C21" s="10"/>
      <c r="D21" s="10"/>
      <c r="E21" s="25">
        <f>SUM(B21:D21)</f>
        <v>0</v>
      </c>
      <c r="F21" s="27"/>
      <c r="G21" s="26">
        <f t="shared" ref="G21:G25" si="2">F21+E21</f>
        <v>0</v>
      </c>
      <c r="H21" s="15"/>
      <c r="I21" s="1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</row>
    <row r="22" spans="1:310" ht="15.65" customHeight="1" x14ac:dyDescent="0.35">
      <c r="A22" s="52" t="s">
        <v>0</v>
      </c>
      <c r="B22" s="10"/>
      <c r="C22" s="10"/>
      <c r="D22" s="10"/>
      <c r="E22" s="25">
        <f t="shared" ref="E22:E25" si="3">SUM(B22:D22)</f>
        <v>0</v>
      </c>
      <c r="F22" s="27"/>
      <c r="G22" s="26">
        <f t="shared" si="2"/>
        <v>0</v>
      </c>
      <c r="I22" s="4" t="s">
        <v>56</v>
      </c>
    </row>
    <row r="23" spans="1:310" ht="15.65" customHeight="1" x14ac:dyDescent="0.35">
      <c r="A23" s="52" t="s">
        <v>2</v>
      </c>
      <c r="B23" s="10"/>
      <c r="C23" s="10"/>
      <c r="D23" s="10"/>
      <c r="E23" s="25">
        <f t="shared" si="3"/>
        <v>0</v>
      </c>
      <c r="F23" s="27"/>
      <c r="G23" s="26">
        <f t="shared" si="2"/>
        <v>0</v>
      </c>
      <c r="I23" s="76"/>
      <c r="J23" s="76"/>
    </row>
    <row r="24" spans="1:310" ht="15.65" customHeight="1" x14ac:dyDescent="0.35">
      <c r="A24" s="52" t="s">
        <v>3</v>
      </c>
      <c r="B24" s="10"/>
      <c r="C24" s="10"/>
      <c r="D24" s="10"/>
      <c r="E24" s="25">
        <f t="shared" si="3"/>
        <v>0</v>
      </c>
      <c r="F24" s="27"/>
      <c r="G24" s="26">
        <f t="shared" si="2"/>
        <v>0</v>
      </c>
      <c r="I24" s="76"/>
      <c r="J24" s="76"/>
    </row>
    <row r="25" spans="1:310" ht="15.65" customHeight="1" x14ac:dyDescent="0.35">
      <c r="A25" s="52" t="s">
        <v>5</v>
      </c>
      <c r="B25" s="10"/>
      <c r="C25" s="10"/>
      <c r="D25" s="10"/>
      <c r="E25" s="25">
        <f t="shared" si="3"/>
        <v>0</v>
      </c>
      <c r="F25" s="27"/>
      <c r="G25" s="26">
        <f t="shared" si="2"/>
        <v>0</v>
      </c>
      <c r="I25" s="76"/>
      <c r="J25" s="76"/>
    </row>
    <row r="26" spans="1:310" ht="15.65" customHeight="1" x14ac:dyDescent="0.35">
      <c r="A26" s="52" t="s">
        <v>27</v>
      </c>
      <c r="B26" s="10"/>
      <c r="C26" s="22"/>
      <c r="D26" s="22"/>
      <c r="E26" s="60">
        <f t="shared" ref="E26" si="4">B26+C26+D26</f>
        <v>0</v>
      </c>
      <c r="F26" s="50"/>
      <c r="G26" s="60">
        <f>B26</f>
        <v>0</v>
      </c>
      <c r="I26" s="76"/>
      <c r="J26" s="76"/>
    </row>
    <row r="27" spans="1:310" s="16" customFormat="1" ht="15.65" customHeight="1" x14ac:dyDescent="0.35">
      <c r="A27" s="52" t="s">
        <v>25</v>
      </c>
      <c r="B27" s="43"/>
      <c r="C27" s="41"/>
      <c r="D27" s="41"/>
      <c r="E27" s="60">
        <f t="shared" ref="E27" si="5">B27</f>
        <v>0</v>
      </c>
      <c r="F27" s="41"/>
      <c r="G27" s="60">
        <f>B27</f>
        <v>0</v>
      </c>
      <c r="H27" s="6"/>
      <c r="I27" s="76"/>
      <c r="J27" s="7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</row>
    <row r="28" spans="1:310" ht="15.65" customHeight="1" x14ac:dyDescent="0.35">
      <c r="A28" s="56" t="s">
        <v>23</v>
      </c>
      <c r="B28" s="53">
        <f>SUM(B21:B27)</f>
        <v>0</v>
      </c>
      <c r="C28" s="54">
        <f>SUM(C21:C25)</f>
        <v>0</v>
      </c>
      <c r="D28" s="54">
        <f>SUM(D21:D26)</f>
        <v>0</v>
      </c>
      <c r="E28" s="53">
        <f>SUM(E21:E27)</f>
        <v>0</v>
      </c>
      <c r="F28" s="55">
        <f>SUM(F21:F25)</f>
        <v>0</v>
      </c>
      <c r="G28" s="54">
        <f>F28+E28</f>
        <v>0</v>
      </c>
      <c r="I28" s="76"/>
      <c r="J28" s="76"/>
    </row>
    <row r="29" spans="1:310" s="16" customFormat="1" ht="15.65" customHeight="1" x14ac:dyDescent="0.35">
      <c r="A29" s="56" t="s">
        <v>26</v>
      </c>
      <c r="B29" s="53">
        <f>B28+B19</f>
        <v>0</v>
      </c>
      <c r="C29" s="53">
        <f>C28</f>
        <v>0</v>
      </c>
      <c r="D29" s="53">
        <f>D28</f>
        <v>0</v>
      </c>
      <c r="E29" s="53">
        <f>E28+E19</f>
        <v>0</v>
      </c>
      <c r="F29" s="55">
        <f>F28+F19</f>
        <v>0</v>
      </c>
      <c r="G29" s="54">
        <f>F29+E29</f>
        <v>0</v>
      </c>
      <c r="H29" s="6"/>
      <c r="I29" s="76"/>
      <c r="J29" s="7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</row>
    <row r="30" spans="1:310" s="17" customFormat="1" ht="15.65" customHeight="1" x14ac:dyDescent="0.3">
      <c r="A30" s="44"/>
      <c r="B30" s="46"/>
      <c r="C30" s="45"/>
      <c r="D30" s="45"/>
      <c r="E30" s="46"/>
      <c r="F30" s="46"/>
      <c r="G30" s="47"/>
    </row>
    <row r="31" spans="1:310" s="1" customFormat="1" ht="23.25" customHeight="1" x14ac:dyDescent="0.35">
      <c r="A31" s="48"/>
      <c r="B31" s="48"/>
      <c r="C31" s="49"/>
      <c r="D31" s="49"/>
      <c r="E31" s="51"/>
      <c r="F31" s="39"/>
      <c r="G31" s="39"/>
    </row>
    <row r="32" spans="1:310" s="1" customFormat="1" ht="15" customHeight="1" x14ac:dyDescent="0.35">
      <c r="A32" s="31" t="s">
        <v>16</v>
      </c>
      <c r="B32" s="31"/>
      <c r="C32" s="32"/>
      <c r="D32" s="33"/>
      <c r="E32" s="33"/>
      <c r="F32" s="32"/>
    </row>
  </sheetData>
  <sheetProtection algorithmName="SHA-512" hashValue="o5CELy9YZCLDRTCAgu2dXyqleYyHJl07cwOzuxPzxt9Y/H2aIn9kc2h/H80gHoMYLTq9trUgpznjU8rouWFLrA==" saltValue="3kBy9zp2ip9HhyIXPaQr0Q==" spinCount="100000" sheet="1" selectLockedCells="1"/>
  <protectedRanges>
    <protectedRange password="CD5A" sqref="F21:F25" name="Range4"/>
    <protectedRange password="CD5A" sqref="F13:F18" name="Range3"/>
    <protectedRange password="CD5A" sqref="B13:B18" name="Range1"/>
    <protectedRange password="CD5A" sqref="B21:B28 E28" name="Range2"/>
  </protectedRanges>
  <mergeCells count="14">
    <mergeCell ref="I23:J29"/>
    <mergeCell ref="E1:G2"/>
    <mergeCell ref="G10:G11"/>
    <mergeCell ref="A3:F3"/>
    <mergeCell ref="A5:F5"/>
    <mergeCell ref="A6:E6"/>
    <mergeCell ref="E8:F8"/>
    <mergeCell ref="E9:F9"/>
    <mergeCell ref="E7:F7"/>
    <mergeCell ref="A4:F4"/>
    <mergeCell ref="A10:A11"/>
    <mergeCell ref="E10:E11"/>
    <mergeCell ref="F10:F11"/>
    <mergeCell ref="B10:D10"/>
  </mergeCells>
  <pageMargins left="0.5" right="0.5" top="0.5" bottom="0.5" header="0.3" footer="0.3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D32"/>
  <sheetViews>
    <sheetView zoomScaleNormal="100" zoomScaleSheetLayoutView="120" workbookViewId="0">
      <selection activeCell="B14" sqref="B14"/>
    </sheetView>
  </sheetViews>
  <sheetFormatPr defaultColWidth="9.1796875" defaultRowHeight="14.5" x14ac:dyDescent="0.35"/>
  <cols>
    <col min="1" max="1" width="32" style="4" customWidth="1"/>
    <col min="2" max="2" width="15.81640625" style="20" customWidth="1"/>
    <col min="3" max="4" width="15.81640625" style="4" customWidth="1"/>
    <col min="5" max="6" width="15.81640625" style="21" customWidth="1"/>
    <col min="7" max="7" width="20" style="4" bestFit="1" customWidth="1"/>
    <col min="8" max="8" width="9.1796875" style="4"/>
    <col min="9" max="9" width="96.54296875" style="4" customWidth="1"/>
    <col min="10" max="10" width="12.54296875" style="4" bestFit="1" customWidth="1"/>
    <col min="11" max="16384" width="9.1796875" style="4"/>
  </cols>
  <sheetData>
    <row r="1" spans="1:394" s="3" customFormat="1" ht="15" customHeight="1" x14ac:dyDescent="0.3">
      <c r="A1" s="38"/>
      <c r="B1" s="39"/>
      <c r="C1" s="39"/>
      <c r="D1" s="39"/>
      <c r="E1" s="77" t="s">
        <v>42</v>
      </c>
      <c r="F1" s="77"/>
      <c r="G1" s="7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2"/>
    </row>
    <row r="2" spans="1:394" s="3" customFormat="1" ht="15" customHeight="1" x14ac:dyDescent="0.3">
      <c r="A2" s="38"/>
      <c r="B2" s="39"/>
      <c r="C2" s="39"/>
      <c r="D2" s="40"/>
      <c r="E2" s="77"/>
      <c r="F2" s="77"/>
      <c r="G2" s="7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2"/>
    </row>
    <row r="3" spans="1:394" ht="15" customHeight="1" x14ac:dyDescent="0.35">
      <c r="A3" s="80" t="s">
        <v>6</v>
      </c>
      <c r="B3" s="80"/>
      <c r="C3" s="80"/>
      <c r="D3" s="80"/>
      <c r="E3" s="80"/>
      <c r="F3" s="80"/>
    </row>
    <row r="4" spans="1:394" s="5" customFormat="1" ht="18.5" x14ac:dyDescent="0.45">
      <c r="A4" s="80" t="s">
        <v>7</v>
      </c>
      <c r="B4" s="80"/>
      <c r="C4" s="80"/>
      <c r="D4" s="80"/>
      <c r="E4" s="80"/>
      <c r="F4" s="80"/>
    </row>
    <row r="5" spans="1:394" s="5" customFormat="1" ht="18.5" x14ac:dyDescent="0.45">
      <c r="A5" s="81" t="s">
        <v>57</v>
      </c>
      <c r="B5" s="81"/>
      <c r="C5" s="81"/>
      <c r="D5" s="81"/>
      <c r="E5" s="81"/>
      <c r="F5" s="81"/>
    </row>
    <row r="6" spans="1:394" s="6" customFormat="1" ht="8.25" customHeight="1" x14ac:dyDescent="0.35">
      <c r="A6" s="82"/>
      <c r="B6" s="82"/>
      <c r="C6" s="82"/>
      <c r="D6" s="82"/>
      <c r="E6" s="82"/>
      <c r="F6" s="24"/>
    </row>
    <row r="7" spans="1:394" s="6" customFormat="1" ht="15.65" customHeight="1" x14ac:dyDescent="0.35">
      <c r="A7" s="35" t="s">
        <v>14</v>
      </c>
      <c r="B7" s="23"/>
      <c r="C7" s="35" t="s">
        <v>9</v>
      </c>
      <c r="D7" s="36"/>
      <c r="E7" s="84" t="s">
        <v>58</v>
      </c>
      <c r="F7" s="84"/>
    </row>
    <row r="8" spans="1:394" s="6" customFormat="1" ht="15.65" customHeight="1" x14ac:dyDescent="0.35">
      <c r="A8" s="35" t="s">
        <v>10</v>
      </c>
      <c r="B8" s="34"/>
      <c r="C8" s="35" t="s">
        <v>12</v>
      </c>
      <c r="D8" s="37"/>
      <c r="E8" s="83"/>
      <c r="F8" s="83"/>
    </row>
    <row r="9" spans="1:394" s="6" customFormat="1" ht="15.65" customHeight="1" x14ac:dyDescent="0.35">
      <c r="A9" s="35" t="s">
        <v>11</v>
      </c>
      <c r="B9" s="34"/>
      <c r="C9" s="35" t="s">
        <v>13</v>
      </c>
      <c r="D9" s="37"/>
      <c r="E9" s="83"/>
      <c r="F9" s="83"/>
    </row>
    <row r="10" spans="1:394" s="6" customFormat="1" ht="44.25" customHeight="1" x14ac:dyDescent="0.35">
      <c r="A10" s="92" t="s">
        <v>4</v>
      </c>
      <c r="B10" s="94" t="s">
        <v>28</v>
      </c>
      <c r="C10" s="95"/>
      <c r="D10" s="96"/>
      <c r="E10" s="90" t="s">
        <v>37</v>
      </c>
      <c r="F10" s="90" t="s">
        <v>31</v>
      </c>
      <c r="G10" s="90" t="s">
        <v>32</v>
      </c>
      <c r="I10" s="24" t="s">
        <v>44</v>
      </c>
    </row>
    <row r="11" spans="1:394" s="24" customFormat="1" ht="51" customHeight="1" thickBot="1" x14ac:dyDescent="0.4">
      <c r="A11" s="93"/>
      <c r="B11" s="65" t="s">
        <v>8</v>
      </c>
      <c r="C11" s="65" t="s">
        <v>20</v>
      </c>
      <c r="D11" s="66" t="s">
        <v>19</v>
      </c>
      <c r="E11" s="91"/>
      <c r="F11" s="91"/>
      <c r="G11" s="91"/>
      <c r="H11" s="28"/>
      <c r="I11" s="71" t="s">
        <v>45</v>
      </c>
      <c r="J11" s="71" t="s">
        <v>46</v>
      </c>
    </row>
    <row r="12" spans="1:394" s="9" customFormat="1" ht="15.65" customHeight="1" x14ac:dyDescent="0.35">
      <c r="A12" s="69" t="s">
        <v>15</v>
      </c>
      <c r="B12" s="69"/>
      <c r="C12" s="69"/>
      <c r="D12" s="69"/>
      <c r="E12" s="69"/>
      <c r="F12" s="69"/>
      <c r="G12" s="69"/>
      <c r="H12" s="8"/>
      <c r="I12" s="72" t="s">
        <v>47</v>
      </c>
      <c r="J12" s="72" t="s">
        <v>48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</row>
    <row r="13" spans="1:394" s="12" customFormat="1" ht="15.65" customHeight="1" x14ac:dyDescent="0.35">
      <c r="A13" s="52" t="s">
        <v>24</v>
      </c>
      <c r="B13" s="10"/>
      <c r="C13" s="41"/>
      <c r="D13" s="41"/>
      <c r="E13" s="25">
        <f>B13</f>
        <v>0</v>
      </c>
      <c r="F13" s="11">
        <v>0</v>
      </c>
      <c r="G13" s="25">
        <f>F13+E13</f>
        <v>0</v>
      </c>
      <c r="H13" s="4"/>
      <c r="I13" s="73" t="s">
        <v>49</v>
      </c>
      <c r="J13" s="73" t="e">
        <v>#DIV/0!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</row>
    <row r="14" spans="1:394" ht="15.65" customHeight="1" x14ac:dyDescent="0.35">
      <c r="A14" s="52" t="s">
        <v>0</v>
      </c>
      <c r="B14" s="10"/>
      <c r="C14" s="41"/>
      <c r="D14" s="41"/>
      <c r="E14" s="25">
        <f t="shared" ref="E14:E18" si="0">B14</f>
        <v>0</v>
      </c>
      <c r="F14" s="59">
        <v>0</v>
      </c>
      <c r="G14" s="25">
        <f t="shared" ref="G14:G18" si="1">F14+E14</f>
        <v>0</v>
      </c>
      <c r="I14" s="74" t="s">
        <v>50</v>
      </c>
      <c r="J14" s="74" t="e">
        <v>#DIV/0!</v>
      </c>
    </row>
    <row r="15" spans="1:394" ht="15.65" customHeight="1" x14ac:dyDescent="0.35">
      <c r="A15" s="52" t="s">
        <v>1</v>
      </c>
      <c r="B15" s="10"/>
      <c r="C15" s="41"/>
      <c r="D15" s="41"/>
      <c r="E15" s="25">
        <f t="shared" si="0"/>
        <v>0</v>
      </c>
      <c r="F15" s="11">
        <v>0</v>
      </c>
      <c r="G15" s="25">
        <f t="shared" si="1"/>
        <v>0</v>
      </c>
      <c r="I15" s="73" t="s">
        <v>51</v>
      </c>
      <c r="J15" s="73"/>
    </row>
    <row r="16" spans="1:394" ht="15.65" customHeight="1" x14ac:dyDescent="0.35">
      <c r="A16" s="52" t="s">
        <v>2</v>
      </c>
      <c r="B16" s="10"/>
      <c r="C16" s="41"/>
      <c r="D16" s="41"/>
      <c r="E16" s="25">
        <f t="shared" si="0"/>
        <v>0</v>
      </c>
      <c r="F16" s="11">
        <v>0</v>
      </c>
      <c r="G16" s="25">
        <f t="shared" si="1"/>
        <v>0</v>
      </c>
      <c r="I16" s="74" t="s">
        <v>52</v>
      </c>
      <c r="J16" s="74" t="e">
        <v>#DIV/0!</v>
      </c>
    </row>
    <row r="17" spans="1:310" ht="15.65" customHeight="1" x14ac:dyDescent="0.35">
      <c r="A17" s="52" t="s">
        <v>3</v>
      </c>
      <c r="B17" s="10"/>
      <c r="C17" s="41"/>
      <c r="D17" s="41"/>
      <c r="E17" s="25">
        <f t="shared" si="0"/>
        <v>0</v>
      </c>
      <c r="F17" s="11">
        <v>0</v>
      </c>
      <c r="G17" s="25">
        <f t="shared" si="1"/>
        <v>0</v>
      </c>
      <c r="I17" s="73" t="s">
        <v>53</v>
      </c>
      <c r="J17" s="73" t="e">
        <v>#DIV/0!</v>
      </c>
    </row>
    <row r="18" spans="1:310" ht="15.65" customHeight="1" x14ac:dyDescent="0.35">
      <c r="A18" s="52" t="s">
        <v>5</v>
      </c>
      <c r="B18" s="10"/>
      <c r="C18" s="41"/>
      <c r="D18" s="41"/>
      <c r="E18" s="25">
        <f t="shared" si="0"/>
        <v>0</v>
      </c>
      <c r="F18" s="11">
        <v>0</v>
      </c>
      <c r="G18" s="25">
        <f t="shared" si="1"/>
        <v>0</v>
      </c>
      <c r="I18" s="74" t="s">
        <v>54</v>
      </c>
      <c r="J18" s="74"/>
    </row>
    <row r="19" spans="1:310" ht="15.65" customHeight="1" x14ac:dyDescent="0.35">
      <c r="A19" s="56" t="s">
        <v>22</v>
      </c>
      <c r="B19" s="57">
        <f>SUM(B13:B18)</f>
        <v>0</v>
      </c>
      <c r="C19" s="41"/>
      <c r="D19" s="41"/>
      <c r="E19" s="54">
        <f>SUM(E13:E18)</f>
        <v>0</v>
      </c>
      <c r="F19" s="11">
        <f>SUM(F13:F18)</f>
        <v>0</v>
      </c>
      <c r="G19" s="54">
        <f>SUM(G13:G18)</f>
        <v>0</v>
      </c>
      <c r="I19" s="75" t="s">
        <v>55</v>
      </c>
      <c r="J19" s="75" t="e">
        <v>#DIV/0!</v>
      </c>
    </row>
    <row r="20" spans="1:310" s="14" customFormat="1" ht="15.65" customHeight="1" x14ac:dyDescent="0.35">
      <c r="A20" s="69" t="s">
        <v>21</v>
      </c>
      <c r="B20" s="70"/>
      <c r="C20" s="70"/>
      <c r="D20" s="70"/>
      <c r="E20" s="70"/>
      <c r="F20" s="70"/>
      <c r="G20" s="70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</row>
    <row r="21" spans="1:310" s="12" customFormat="1" ht="15.65" customHeight="1" x14ac:dyDescent="0.35">
      <c r="A21" s="52" t="s">
        <v>24</v>
      </c>
      <c r="B21" s="10"/>
      <c r="C21" s="10"/>
      <c r="D21" s="10"/>
      <c r="E21" s="26">
        <f>SUM(B21:D21)</f>
        <v>0</v>
      </c>
      <c r="F21" s="27">
        <v>0</v>
      </c>
      <c r="G21" s="26">
        <f t="shared" ref="G21:G25" si="2">F21+E21</f>
        <v>0</v>
      </c>
      <c r="H21" s="15"/>
      <c r="I21" s="1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</row>
    <row r="22" spans="1:310" ht="15.65" customHeight="1" x14ac:dyDescent="0.35">
      <c r="A22" s="52" t="s">
        <v>0</v>
      </c>
      <c r="B22" s="10"/>
      <c r="C22" s="10"/>
      <c r="D22" s="10"/>
      <c r="E22" s="26">
        <f t="shared" ref="E22:E25" si="3">SUM(B22:D22)</f>
        <v>0</v>
      </c>
      <c r="F22" s="27">
        <v>0</v>
      </c>
      <c r="G22" s="26">
        <f t="shared" si="2"/>
        <v>0</v>
      </c>
      <c r="I22" s="4" t="s">
        <v>56</v>
      </c>
    </row>
    <row r="23" spans="1:310" ht="15.65" customHeight="1" x14ac:dyDescent="0.35">
      <c r="A23" s="52" t="s">
        <v>2</v>
      </c>
      <c r="B23" s="10"/>
      <c r="C23" s="10"/>
      <c r="D23" s="10"/>
      <c r="E23" s="26">
        <f t="shared" si="3"/>
        <v>0</v>
      </c>
      <c r="F23" s="27">
        <v>0</v>
      </c>
      <c r="G23" s="26">
        <f t="shared" si="2"/>
        <v>0</v>
      </c>
      <c r="I23" s="76"/>
      <c r="J23" s="76"/>
    </row>
    <row r="24" spans="1:310" ht="15.65" customHeight="1" x14ac:dyDescent="0.35">
      <c r="A24" s="52" t="s">
        <v>3</v>
      </c>
      <c r="B24" s="10"/>
      <c r="C24" s="10"/>
      <c r="D24" s="10"/>
      <c r="E24" s="26">
        <f t="shared" si="3"/>
        <v>0</v>
      </c>
      <c r="F24" s="27">
        <v>0</v>
      </c>
      <c r="G24" s="26">
        <f t="shared" si="2"/>
        <v>0</v>
      </c>
      <c r="I24" s="76"/>
      <c r="J24" s="76"/>
    </row>
    <row r="25" spans="1:310" ht="15.65" customHeight="1" x14ac:dyDescent="0.35">
      <c r="A25" s="52" t="s">
        <v>5</v>
      </c>
      <c r="B25" s="10"/>
      <c r="C25" s="10"/>
      <c r="D25" s="10"/>
      <c r="E25" s="26">
        <f t="shared" si="3"/>
        <v>0</v>
      </c>
      <c r="F25" s="27">
        <v>0</v>
      </c>
      <c r="G25" s="26">
        <f t="shared" si="2"/>
        <v>0</v>
      </c>
      <c r="I25" s="76"/>
      <c r="J25" s="76"/>
    </row>
    <row r="26" spans="1:310" ht="15.65" customHeight="1" x14ac:dyDescent="0.35">
      <c r="A26" s="52" t="s">
        <v>27</v>
      </c>
      <c r="B26" s="10"/>
      <c r="C26" s="22"/>
      <c r="D26" s="22"/>
      <c r="E26" s="60">
        <f t="shared" ref="E26" si="4">B26</f>
        <v>0</v>
      </c>
      <c r="F26" s="50"/>
      <c r="G26" s="60">
        <f>B26</f>
        <v>0</v>
      </c>
      <c r="I26" s="76"/>
      <c r="J26" s="76"/>
    </row>
    <row r="27" spans="1:310" s="16" customFormat="1" ht="15.65" customHeight="1" x14ac:dyDescent="0.35">
      <c r="A27" s="52" t="s">
        <v>25</v>
      </c>
      <c r="B27" s="43"/>
      <c r="C27" s="41"/>
      <c r="D27" s="41"/>
      <c r="E27" s="60">
        <f t="shared" ref="E27" si="5">B27</f>
        <v>0</v>
      </c>
      <c r="F27" s="41"/>
      <c r="G27" s="60">
        <f>B27</f>
        <v>0</v>
      </c>
      <c r="H27" s="6"/>
      <c r="I27" s="76"/>
      <c r="J27" s="7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</row>
    <row r="28" spans="1:310" ht="15.65" customHeight="1" x14ac:dyDescent="0.35">
      <c r="A28" s="56" t="s">
        <v>23</v>
      </c>
      <c r="B28" s="53">
        <f>SUM(B21:B27)</f>
        <v>0</v>
      </c>
      <c r="C28" s="54">
        <f>SUM(C21:C25)</f>
        <v>0</v>
      </c>
      <c r="D28" s="54">
        <f>SUM(D21:D26)</f>
        <v>0</v>
      </c>
      <c r="E28" s="53">
        <f>SUM(E21:E27)</f>
        <v>0</v>
      </c>
      <c r="F28" s="55">
        <f>SUM(F21:F25)</f>
        <v>0</v>
      </c>
      <c r="G28" s="54">
        <f>F28+E28</f>
        <v>0</v>
      </c>
      <c r="I28" s="76"/>
      <c r="J28" s="76"/>
    </row>
    <row r="29" spans="1:310" x14ac:dyDescent="0.35">
      <c r="A29" s="56" t="s">
        <v>26</v>
      </c>
      <c r="B29" s="53">
        <f>B28+B19</f>
        <v>0</v>
      </c>
      <c r="C29" s="53">
        <f>C28</f>
        <v>0</v>
      </c>
      <c r="D29" s="53">
        <f>D28</f>
        <v>0</v>
      </c>
      <c r="E29" s="53">
        <f>E28+E19</f>
        <v>0</v>
      </c>
      <c r="F29" s="55">
        <f>F28+F19</f>
        <v>0</v>
      </c>
      <c r="G29" s="54">
        <f>F29+E29</f>
        <v>0</v>
      </c>
      <c r="I29" s="76"/>
      <c r="J29" s="76"/>
    </row>
    <row r="30" spans="1:310" x14ac:dyDescent="0.35">
      <c r="A30" s="44"/>
      <c r="B30" s="46"/>
      <c r="C30" s="45"/>
      <c r="D30" s="45"/>
      <c r="E30" s="46"/>
      <c r="F30" s="46"/>
      <c r="G30" s="47"/>
    </row>
    <row r="31" spans="1:310" x14ac:dyDescent="0.35">
      <c r="A31" s="18"/>
      <c r="B31" s="18"/>
      <c r="C31" s="19"/>
      <c r="D31" s="19"/>
      <c r="E31" s="51"/>
      <c r="F31" s="1"/>
      <c r="G31" s="1"/>
    </row>
    <row r="32" spans="1:310" x14ac:dyDescent="0.35">
      <c r="A32" s="31" t="s">
        <v>16</v>
      </c>
      <c r="B32" s="31"/>
      <c r="C32" s="32"/>
      <c r="D32" s="33"/>
      <c r="E32" s="33"/>
      <c r="F32" s="32"/>
      <c r="G32" s="1"/>
    </row>
  </sheetData>
  <sheetProtection algorithmName="SHA-512" hashValue="52tN6U2JmsLpyUr6BZJwlOHfCF76nXyelOzQSCGb5TeMhwaEomgrP2Hp0MnrxHb2xRpX/HsXXPlDFBTjDGXDww==" saltValue="tYKqSFE+AJCaeBnTwJQ2zg==" spinCount="100000" sheet="1" selectLockedCells="1"/>
  <protectedRanges>
    <protectedRange password="CD5A" sqref="B27:B28 E28" name="Range2_3"/>
  </protectedRanges>
  <mergeCells count="14">
    <mergeCell ref="I23:J29"/>
    <mergeCell ref="E1:G2"/>
    <mergeCell ref="A3:F3"/>
    <mergeCell ref="A4:F4"/>
    <mergeCell ref="A5:F5"/>
    <mergeCell ref="E9:F9"/>
    <mergeCell ref="E7:F7"/>
    <mergeCell ref="A6:E6"/>
    <mergeCell ref="G10:G11"/>
    <mergeCell ref="E8:F8"/>
    <mergeCell ref="A10:A11"/>
    <mergeCell ref="B10:D10"/>
    <mergeCell ref="E10:E11"/>
    <mergeCell ref="F10:F11"/>
  </mergeCells>
  <pageMargins left="0.5" right="0.5" top="0.5" bottom="0.5" header="0.3" footer="0.3"/>
  <pageSetup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E31"/>
  <sheetViews>
    <sheetView tabSelected="1" topLeftCell="A3" zoomScaleNormal="100" zoomScaleSheetLayoutView="120" workbookViewId="0">
      <selection activeCell="B14" sqref="B14"/>
    </sheetView>
  </sheetViews>
  <sheetFormatPr defaultColWidth="9.1796875" defaultRowHeight="14.5" x14ac:dyDescent="0.35"/>
  <cols>
    <col min="1" max="1" width="28.1796875" style="4" customWidth="1"/>
    <col min="2" max="2" width="19.54296875" style="4" customWidth="1"/>
    <col min="3" max="4" width="15.81640625" style="4" customWidth="1"/>
    <col min="5" max="7" width="15.81640625" style="21" customWidth="1"/>
    <col min="8" max="8" width="9.1796875" style="4"/>
    <col min="9" max="9" width="100.1796875" style="4" customWidth="1"/>
    <col min="10" max="10" width="13.453125" style="4" bestFit="1" customWidth="1"/>
    <col min="11" max="16384" width="9.1796875" style="4"/>
  </cols>
  <sheetData>
    <row r="1" spans="1:395" s="3" customFormat="1" ht="15" customHeight="1" x14ac:dyDescent="0.3">
      <c r="A1" s="38"/>
      <c r="B1" s="38"/>
      <c r="C1" s="39"/>
      <c r="D1" s="39"/>
      <c r="E1" s="77" t="s">
        <v>42</v>
      </c>
      <c r="F1" s="77"/>
      <c r="G1" s="7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2"/>
    </row>
    <row r="2" spans="1:395" s="3" customFormat="1" ht="15" customHeight="1" x14ac:dyDescent="0.3">
      <c r="A2" s="38"/>
      <c r="B2" s="38"/>
      <c r="C2" s="39"/>
      <c r="D2" s="40"/>
      <c r="E2" s="77"/>
      <c r="F2" s="77"/>
      <c r="G2" s="7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2"/>
    </row>
    <row r="3" spans="1:395" ht="15" customHeight="1" x14ac:dyDescent="0.35">
      <c r="A3" s="80" t="s">
        <v>6</v>
      </c>
      <c r="B3" s="80"/>
      <c r="C3" s="80"/>
      <c r="D3" s="80"/>
      <c r="E3" s="80"/>
      <c r="F3" s="80"/>
      <c r="G3" s="80"/>
    </row>
    <row r="4" spans="1:395" s="5" customFormat="1" ht="18.5" x14ac:dyDescent="0.45">
      <c r="A4" s="80" t="s">
        <v>7</v>
      </c>
      <c r="B4" s="80"/>
      <c r="C4" s="80"/>
      <c r="D4" s="80"/>
      <c r="E4" s="80"/>
      <c r="F4" s="80"/>
      <c r="G4" s="80"/>
    </row>
    <row r="5" spans="1:395" s="5" customFormat="1" ht="18.5" x14ac:dyDescent="0.45">
      <c r="A5" s="81" t="s">
        <v>57</v>
      </c>
      <c r="B5" s="81"/>
      <c r="C5" s="81"/>
      <c r="D5" s="81"/>
      <c r="E5" s="81"/>
      <c r="F5" s="81"/>
      <c r="G5" s="81"/>
    </row>
    <row r="6" spans="1:395" s="6" customFormat="1" ht="6.75" customHeight="1" x14ac:dyDescent="0.35">
      <c r="A6" s="82"/>
      <c r="B6" s="82"/>
      <c r="C6" s="82"/>
      <c r="D6" s="82"/>
      <c r="E6" s="82"/>
      <c r="F6" s="24"/>
      <c r="G6" s="24"/>
    </row>
    <row r="7" spans="1:395" s="6" customFormat="1" ht="15.65" customHeight="1" x14ac:dyDescent="0.35">
      <c r="A7" s="35" t="s">
        <v>14</v>
      </c>
      <c r="B7" s="29"/>
      <c r="C7" s="35" t="s">
        <v>9</v>
      </c>
      <c r="D7" s="36"/>
      <c r="E7" s="84" t="s">
        <v>58</v>
      </c>
      <c r="F7" s="84"/>
      <c r="G7" s="97"/>
    </row>
    <row r="8" spans="1:395" s="6" customFormat="1" ht="15.65" customHeight="1" x14ac:dyDescent="0.35">
      <c r="A8" s="35" t="s">
        <v>10</v>
      </c>
      <c r="B8" s="30"/>
      <c r="C8" s="35" t="s">
        <v>12</v>
      </c>
      <c r="D8" s="37"/>
      <c r="E8" s="98"/>
      <c r="F8" s="98"/>
      <c r="G8" s="98"/>
    </row>
    <row r="9" spans="1:395" s="6" customFormat="1" ht="15.65" customHeight="1" x14ac:dyDescent="0.35">
      <c r="A9" s="35" t="s">
        <v>11</v>
      </c>
      <c r="B9" s="30"/>
      <c r="C9" s="35" t="s">
        <v>13</v>
      </c>
      <c r="D9" s="37"/>
      <c r="E9" s="98"/>
      <c r="F9" s="98"/>
      <c r="G9" s="98"/>
    </row>
    <row r="10" spans="1:395" s="6" customFormat="1" ht="44.25" customHeight="1" x14ac:dyDescent="0.35">
      <c r="A10" s="92" t="s">
        <v>4</v>
      </c>
      <c r="B10" s="94" t="s">
        <v>33</v>
      </c>
      <c r="C10" s="95"/>
      <c r="D10" s="96"/>
      <c r="E10" s="99" t="s">
        <v>38</v>
      </c>
      <c r="F10" s="90" t="s">
        <v>31</v>
      </c>
      <c r="G10" s="90" t="s">
        <v>34</v>
      </c>
      <c r="I10" s="24" t="s">
        <v>44</v>
      </c>
    </row>
    <row r="11" spans="1:395" s="24" customFormat="1" ht="58" x14ac:dyDescent="0.35">
      <c r="A11" s="93"/>
      <c r="B11" s="67" t="s">
        <v>39</v>
      </c>
      <c r="C11" s="67" t="s">
        <v>40</v>
      </c>
      <c r="D11" s="68" t="s">
        <v>41</v>
      </c>
      <c r="E11" s="100"/>
      <c r="F11" s="91"/>
      <c r="G11" s="91"/>
      <c r="H11" s="7"/>
      <c r="I11" s="24" t="s">
        <v>45</v>
      </c>
      <c r="J11" s="24" t="s">
        <v>46</v>
      </c>
    </row>
    <row r="12" spans="1:395" s="9" customFormat="1" ht="15.65" customHeight="1" x14ac:dyDescent="0.35">
      <c r="A12" s="69" t="s">
        <v>15</v>
      </c>
      <c r="B12" s="69"/>
      <c r="C12" s="69"/>
      <c r="D12" s="69"/>
      <c r="E12" s="69"/>
      <c r="F12" s="69"/>
      <c r="G12" s="69"/>
      <c r="H12" s="8"/>
      <c r="I12" s="8" t="s">
        <v>47</v>
      </c>
      <c r="J12" s="8" t="s">
        <v>48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</row>
    <row r="13" spans="1:395" s="12" customFormat="1" ht="15.65" customHeight="1" x14ac:dyDescent="0.35">
      <c r="A13" s="52" t="s">
        <v>24</v>
      </c>
      <c r="B13" s="10"/>
      <c r="C13" s="41"/>
      <c r="D13" s="41"/>
      <c r="E13" s="25">
        <f>B13</f>
        <v>0</v>
      </c>
      <c r="F13" s="11">
        <v>0</v>
      </c>
      <c r="G13" s="25">
        <f>F13+E13</f>
        <v>0</v>
      </c>
      <c r="H13" s="4"/>
      <c r="I13" s="4" t="s">
        <v>49</v>
      </c>
      <c r="J13" s="4" t="e">
        <f>B26/E29</f>
        <v>#DIV/0!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</row>
    <row r="14" spans="1:395" ht="15.65" customHeight="1" x14ac:dyDescent="0.35">
      <c r="A14" s="52" t="s">
        <v>0</v>
      </c>
      <c r="B14" s="10"/>
      <c r="C14" s="41"/>
      <c r="D14" s="41"/>
      <c r="E14" s="25">
        <f t="shared" ref="E14:E18" si="0">B14</f>
        <v>0</v>
      </c>
      <c r="F14" s="11">
        <v>0</v>
      </c>
      <c r="G14" s="25">
        <f t="shared" ref="G14:G18" si="1">F14+E14</f>
        <v>0</v>
      </c>
      <c r="I14" s="4" t="s">
        <v>50</v>
      </c>
      <c r="J14" s="4" t="e">
        <f>B27/E29</f>
        <v>#DIV/0!</v>
      </c>
    </row>
    <row r="15" spans="1:395" ht="15.65" customHeight="1" x14ac:dyDescent="0.35">
      <c r="A15" s="52" t="s">
        <v>1</v>
      </c>
      <c r="B15" s="10"/>
      <c r="C15" s="41"/>
      <c r="D15" s="41"/>
      <c r="E15" s="25">
        <f t="shared" si="0"/>
        <v>0</v>
      </c>
      <c r="F15" s="11">
        <v>0</v>
      </c>
      <c r="G15" s="25">
        <f t="shared" si="1"/>
        <v>0</v>
      </c>
      <c r="I15" s="4" t="s">
        <v>51</v>
      </c>
    </row>
    <row r="16" spans="1:395" ht="15.65" customHeight="1" x14ac:dyDescent="0.35">
      <c r="A16" s="52" t="s">
        <v>2</v>
      </c>
      <c r="B16" s="10"/>
      <c r="C16" s="41"/>
      <c r="D16" s="41"/>
      <c r="E16" s="25">
        <f t="shared" si="0"/>
        <v>0</v>
      </c>
      <c r="F16" s="11">
        <v>0</v>
      </c>
      <c r="G16" s="25">
        <f t="shared" si="1"/>
        <v>0</v>
      </c>
      <c r="I16" s="4" t="s">
        <v>52</v>
      </c>
      <c r="J16" s="4" t="e">
        <f>B28/E29</f>
        <v>#DIV/0!</v>
      </c>
    </row>
    <row r="17" spans="1:311" ht="15.65" customHeight="1" x14ac:dyDescent="0.35">
      <c r="A17" s="52" t="s">
        <v>3</v>
      </c>
      <c r="B17" s="10"/>
      <c r="C17" s="41"/>
      <c r="D17" s="41"/>
      <c r="E17" s="25">
        <f t="shared" si="0"/>
        <v>0</v>
      </c>
      <c r="F17" s="11">
        <v>0</v>
      </c>
      <c r="G17" s="25">
        <f t="shared" si="1"/>
        <v>0</v>
      </c>
      <c r="I17" s="4" t="s">
        <v>53</v>
      </c>
      <c r="J17" s="4" t="e">
        <f>E28/E29</f>
        <v>#DIV/0!</v>
      </c>
    </row>
    <row r="18" spans="1:311" ht="15.65" customHeight="1" x14ac:dyDescent="0.35">
      <c r="A18" s="52" t="s">
        <v>5</v>
      </c>
      <c r="B18" s="10"/>
      <c r="C18" s="41"/>
      <c r="D18" s="41"/>
      <c r="E18" s="25">
        <f t="shared" si="0"/>
        <v>0</v>
      </c>
      <c r="F18" s="11">
        <v>0</v>
      </c>
      <c r="G18" s="25">
        <f t="shared" si="1"/>
        <v>0</v>
      </c>
      <c r="I18" s="4" t="s">
        <v>54</v>
      </c>
    </row>
    <row r="19" spans="1:311" ht="15.65" customHeight="1" x14ac:dyDescent="0.35">
      <c r="A19" s="56" t="s">
        <v>22</v>
      </c>
      <c r="B19" s="53">
        <f>SUM(B13:B18)</f>
        <v>0</v>
      </c>
      <c r="C19" s="41"/>
      <c r="D19" s="41"/>
      <c r="E19" s="54">
        <f>SUM(E13:E18)</f>
        <v>0</v>
      </c>
      <c r="F19" s="11">
        <f>SUM(F13:F18)</f>
        <v>0</v>
      </c>
      <c r="G19" s="54">
        <f>SUM(G13:G18)</f>
        <v>0</v>
      </c>
      <c r="I19" s="4" t="s">
        <v>55</v>
      </c>
      <c r="J19" s="4" t="e">
        <f>F29/E29</f>
        <v>#DIV/0!</v>
      </c>
    </row>
    <row r="20" spans="1:311" s="14" customFormat="1" ht="15.65" customHeight="1" x14ac:dyDescent="0.35">
      <c r="A20" s="69" t="s">
        <v>21</v>
      </c>
      <c r="B20" s="70"/>
      <c r="C20" s="70"/>
      <c r="D20" s="70"/>
      <c r="E20" s="70"/>
      <c r="F20" s="70"/>
      <c r="G20" s="70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</row>
    <row r="21" spans="1:311" s="12" customFormat="1" ht="15.65" customHeight="1" x14ac:dyDescent="0.35">
      <c r="A21" s="52" t="s">
        <v>24</v>
      </c>
      <c r="B21" s="10"/>
      <c r="C21" s="10"/>
      <c r="D21" s="10"/>
      <c r="E21" s="26">
        <f>SUM(B21:D21)</f>
        <v>0</v>
      </c>
      <c r="F21" s="27"/>
      <c r="G21" s="26">
        <f t="shared" ref="G21:G25" si="2">F21+E21</f>
        <v>0</v>
      </c>
      <c r="H21" s="4"/>
      <c r="I21" s="1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</row>
    <row r="22" spans="1:311" ht="15.65" customHeight="1" x14ac:dyDescent="0.35">
      <c r="A22" s="52" t="s">
        <v>0</v>
      </c>
      <c r="B22" s="10"/>
      <c r="C22" s="10"/>
      <c r="D22" s="10"/>
      <c r="E22" s="26">
        <f t="shared" ref="E22:E25" si="3">SUM(B22:D22)</f>
        <v>0</v>
      </c>
      <c r="F22" s="27"/>
      <c r="G22" s="26">
        <f t="shared" si="2"/>
        <v>0</v>
      </c>
      <c r="I22" s="4" t="s">
        <v>56</v>
      </c>
    </row>
    <row r="23" spans="1:311" ht="15.65" customHeight="1" x14ac:dyDescent="0.35">
      <c r="A23" s="52" t="s">
        <v>2</v>
      </c>
      <c r="B23" s="10"/>
      <c r="C23" s="10"/>
      <c r="D23" s="10"/>
      <c r="E23" s="26">
        <f t="shared" si="3"/>
        <v>0</v>
      </c>
      <c r="F23" s="27"/>
      <c r="G23" s="26">
        <f t="shared" si="2"/>
        <v>0</v>
      </c>
      <c r="I23" s="76"/>
      <c r="J23" s="76"/>
    </row>
    <row r="24" spans="1:311" ht="15.65" customHeight="1" x14ac:dyDescent="0.35">
      <c r="A24" s="52" t="s">
        <v>3</v>
      </c>
      <c r="B24" s="10"/>
      <c r="C24" s="10"/>
      <c r="D24" s="10"/>
      <c r="E24" s="26">
        <f t="shared" si="3"/>
        <v>0</v>
      </c>
      <c r="F24" s="27"/>
      <c r="G24" s="26">
        <f t="shared" si="2"/>
        <v>0</v>
      </c>
      <c r="I24" s="76"/>
      <c r="J24" s="76"/>
    </row>
    <row r="25" spans="1:311" ht="15.65" customHeight="1" x14ac:dyDescent="0.35">
      <c r="A25" s="52" t="s">
        <v>5</v>
      </c>
      <c r="B25" s="10"/>
      <c r="C25" s="10"/>
      <c r="D25" s="10"/>
      <c r="E25" s="26">
        <f t="shared" si="3"/>
        <v>0</v>
      </c>
      <c r="F25" s="27"/>
      <c r="G25" s="26">
        <f t="shared" si="2"/>
        <v>0</v>
      </c>
      <c r="I25" s="76"/>
      <c r="J25" s="76"/>
    </row>
    <row r="26" spans="1:311" ht="15.65" customHeight="1" x14ac:dyDescent="0.35">
      <c r="A26" s="52" t="s">
        <v>27</v>
      </c>
      <c r="B26" s="10"/>
      <c r="C26" s="22"/>
      <c r="D26" s="22"/>
      <c r="E26" s="60">
        <f t="shared" ref="E26" si="4">B26+C26+D26</f>
        <v>0</v>
      </c>
      <c r="F26" s="50"/>
      <c r="G26" s="60">
        <f>B26</f>
        <v>0</v>
      </c>
      <c r="I26" s="76"/>
      <c r="J26" s="76"/>
    </row>
    <row r="27" spans="1:311" s="16" customFormat="1" ht="15.75" customHeight="1" x14ac:dyDescent="0.35">
      <c r="A27" s="52" t="s">
        <v>25</v>
      </c>
      <c r="B27" s="42"/>
      <c r="C27" s="41"/>
      <c r="D27" s="41"/>
      <c r="E27" s="60">
        <f t="shared" ref="E27" si="5">B27</f>
        <v>0</v>
      </c>
      <c r="F27" s="41"/>
      <c r="G27" s="57">
        <f>B27</f>
        <v>0</v>
      </c>
      <c r="H27" s="6"/>
      <c r="I27" s="76"/>
      <c r="J27" s="7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</row>
    <row r="28" spans="1:311" ht="15.65" customHeight="1" x14ac:dyDescent="0.35">
      <c r="A28" s="56" t="s">
        <v>23</v>
      </c>
      <c r="B28" s="57">
        <f>SUM(B21:B27)</f>
        <v>0</v>
      </c>
      <c r="C28" s="57">
        <f>SUM(C21:C25)</f>
        <v>0</v>
      </c>
      <c r="D28" s="57">
        <f t="shared" ref="D28" si="6">SUM(D21:D26)</f>
        <v>0</v>
      </c>
      <c r="E28" s="57">
        <f>SUM(E21:E27)</f>
        <v>0</v>
      </c>
      <c r="F28" s="58">
        <f>SUM(F21:F25)</f>
        <v>0</v>
      </c>
      <c r="G28" s="54">
        <f>F28+E28</f>
        <v>0</v>
      </c>
      <c r="I28" s="76"/>
      <c r="J28" s="76"/>
    </row>
    <row r="29" spans="1:311" x14ac:dyDescent="0.35">
      <c r="A29" s="56" t="s">
        <v>26</v>
      </c>
      <c r="B29" s="53">
        <f>B28+B19</f>
        <v>0</v>
      </c>
      <c r="C29" s="53">
        <f>C28</f>
        <v>0</v>
      </c>
      <c r="D29" s="53">
        <f>D28</f>
        <v>0</v>
      </c>
      <c r="E29" s="53">
        <f>E28+E19</f>
        <v>0</v>
      </c>
      <c r="F29" s="55">
        <f>F28+F19</f>
        <v>0</v>
      </c>
      <c r="G29" s="54">
        <f>F29+E29</f>
        <v>0</v>
      </c>
      <c r="I29" s="76"/>
      <c r="J29" s="76"/>
    </row>
    <row r="31" spans="1:311" x14ac:dyDescent="0.35">
      <c r="A31" s="31" t="s">
        <v>16</v>
      </c>
      <c r="B31" s="31"/>
      <c r="C31" s="32"/>
      <c r="D31" s="33"/>
      <c r="E31" s="33"/>
      <c r="F31" s="32"/>
    </row>
  </sheetData>
  <sheetProtection algorithmName="SHA-512" hashValue="Qh+s9qnGKmyt/4YE1skwr0pUkt0/OQ0LtBJPEqGx60HtssokmcRQBE0ZTNVdZMRkd4A1/hHm2dfd1E6Mn1BJ1w==" saltValue="5GNhnstuUyQWYS48xaxaHg==" spinCount="100000" sheet="1" selectLockedCells="1"/>
  <mergeCells count="14">
    <mergeCell ref="I23:J29"/>
    <mergeCell ref="E1:G2"/>
    <mergeCell ref="A3:G3"/>
    <mergeCell ref="A4:G4"/>
    <mergeCell ref="A5:G5"/>
    <mergeCell ref="A6:E6"/>
    <mergeCell ref="E7:G7"/>
    <mergeCell ref="E8:G8"/>
    <mergeCell ref="E9:G9"/>
    <mergeCell ref="A10:A11"/>
    <mergeCell ref="G10:G11"/>
    <mergeCell ref="F10:F11"/>
    <mergeCell ref="B10:D10"/>
    <mergeCell ref="E10:E11"/>
  </mergeCells>
  <pageMargins left="0.5" right="0.5" top="0.5" bottom="0.5" header="0.3" footer="0.3"/>
  <pageSetup scale="95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58D9315C13C144887D30074C0AFE6A" ma:contentTypeVersion="3" ma:contentTypeDescription="Create a new document." ma:contentTypeScope="" ma:versionID="b77d40af84ea47ff78cb6188183a8381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2aa01261fa3600413117f89c2f77c95e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4E54F1-6CDB-40C1-9FBC-FD2D576777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6AB7C0-D434-4986-AD3E-BB50E7D8BBA0}"/>
</file>

<file path=customXml/itemProps3.xml><?xml version="1.0" encoding="utf-8"?>
<ds:datastoreItem xmlns:ds="http://schemas.openxmlformats.org/officeDocument/2006/customXml" ds:itemID="{EC79C24B-3AEC-40EF-AE4E-88D93B326D5D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WIOA Section 231 - Comprehensiv</vt:lpstr>
      <vt:lpstr>WIOA Section 225 Corrections</vt:lpstr>
      <vt:lpstr>WIOA Section 243 IELCE</vt:lpstr>
      <vt:lpstr>'WIOA Section 225 Corrections'!Print_Area</vt:lpstr>
      <vt:lpstr>'WIOA Section 231 - Comprehensiv'!Print_Area</vt:lpstr>
      <vt:lpstr>'WIOA Section 243 IELCE'!Print_Area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Kulongoski</dc:creator>
  <cp:lastModifiedBy>FREEMAN Tamyra * HECC</cp:lastModifiedBy>
  <cp:lastPrinted>2020-06-30T17:34:10Z</cp:lastPrinted>
  <dcterms:created xsi:type="dcterms:W3CDTF">2016-11-13T21:39:20Z</dcterms:created>
  <dcterms:modified xsi:type="dcterms:W3CDTF">2025-09-30T19:24:43Z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0x0101005B58D9315C13C144887D30074C0AFE6A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2023-10-18T19:38:06Z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696d4b92-4bba-4950-9617-1cbc941c931f</vt:lpwstr>
  </property>
  <property fmtid="{D5CDD505-2E9C-101B-9397-08002B2CF9AE}" pid="9" name="MSIP_Label_09b73270-2993-4076-be47-9c78f42a1e84_ContentBits">
    <vt:lpwstr>0</vt:lpwstr>
  </property>
</Properties>
</file>