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Q:\LowCarbonFuelStandards\Quarterly Data Summaries\2025\"/>
    </mc:Choice>
  </mc:AlternateContent>
  <xr:revisionPtr revIDLastSave="0" documentId="13_ncr:1_{75A274F0-3EEE-4798-A7E6-60DC3EC370F7}" xr6:coauthVersionLast="47" xr6:coauthVersionMax="47" xr10:uidLastSave="{00000000-0000-0000-0000-000000000000}"/>
  <bookViews>
    <workbookView xWindow="-120" yWindow="-16320" windowWidth="29040" windowHeight="15720" xr2:uid="{00000000-000D-0000-FFFF-FFFF00000000}"/>
  </bookViews>
  <sheets>
    <sheet name="Data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29" i="1" l="1"/>
  <c r="AN29" i="1"/>
  <c r="AM29" i="1" l="1"/>
  <c r="AL29" i="1"/>
  <c r="D29" i="1" l="1"/>
  <c r="E29" i="1"/>
  <c r="F29" i="1"/>
  <c r="G29"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C29" i="1"/>
</calcChain>
</file>

<file path=xl/sharedStrings.xml><?xml version="1.0" encoding="utf-8"?>
<sst xmlns="http://schemas.openxmlformats.org/spreadsheetml/2006/main" count="828" uniqueCount="67">
  <si>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</si>
  <si>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</si>
  <si>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</si>
  <si>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</si>
  <si>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</si>
  <si>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</si>
  <si>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</si>
  <si>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</si>
  <si>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</si>
  <si>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</si>
  <si>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</si>
  <si>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</si>
  <si>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</si>
  <si>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</si>
  <si>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</si>
  <si>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</si>
  <si>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</si>
  <si>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</si>
  <si>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</si>
  <si>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</si>
  <si>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</si>
  <si>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</si>
  <si>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</si>
  <si>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</si>
  <si>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</si>
  <si>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</si>
  <si>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</si>
  <si>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</si>
  <si>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</si>
  <si>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</si>
  <si>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</si>
  <si>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</si>
  <si>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</si>
  <si>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</si>
  <si>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</si>
  <si>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</si>
  <si>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</si>
  <si>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</si>
  <si>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</si>
  <si>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</si>
  <si>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</si>
  <si>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</si>
  <si>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</si>
  <si>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</si>
  <si>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</si>
  <si>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</si>
  <si>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</si>
  <si>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</si>
  <si>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</si>
  <si>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</si>
  <si>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</si>
  <si>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</si>
  <si>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</si>
  <si>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</si>
  <si>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</si>
  <si>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Alternative Jet Fuel</t>
  </si>
  <si>
    <t xml:space="preserve">Gallons Claimed as Exempt
</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</si>
  <si>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</si>
  <si>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</si>
  <si>
    <t>Date published:</t>
  </si>
  <si>
    <t>Date revised:</t>
  </si>
  <si>
    <t>Bio-CNG &amp; Bio-LNG</t>
  </si>
  <si>
    <t>Electricity</t>
  </si>
  <si>
    <t xml:space="preserve">Note: Prior to 2018, the statewide mix in the lookup table and used for 2016 and 2017 reporting was calculated as the effective carbon intensity after the energy economy ratio (EER) at the time for light duty EVs was applied to it. From 2018 onward, the CI values for electricity have not been EER adjusted. </t>
  </si>
  <si>
    <t>Note: DEQ calculates residential EV credits twice per year and will include these in a future data summary. Incremental credits for utilities are done annually, and generally are added in the Q1 data release</t>
  </si>
  <si>
    <t>Fuel Average CIs</t>
  </si>
  <si>
    <t>Quarter 3 2025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</si>
</sst>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10409]#,##0"/>
    <numFmt numFmtId="166" formatCode="[$-10409]0.00;\(0.00\)"/>
  </numFmts>
  <fonts count="15" x14ac:knownFonts="1">
    <font>
      <sz val="11"/>
      <color rgb="FF000000"/>
      <name val="Calibri"/>
      <family val="2"/>
      <scheme val="minor"/>
    </font>
    <font>
      <sz val="11"/>
      <color rgb="FF000000"/>
      <name val="Calibri"/>
      <family val="2"/>
      <scheme val="minor"/>
    </font>
    <font>
      <b/>
      <sz val="11"/>
      <name val="Arial"/>
      <family val="2"/>
    </font>
    <font>
      <sz val="10"/>
      <color rgb="FF000000"/>
      <name val="Arial"/>
      <family val="2"/>
    </font>
    <font>
      <sz val="11"/>
      <name val="Arial"/>
      <family val="2"/>
    </font>
    <font>
      <b/>
      <sz val="14"/>
      <color rgb="FF000000"/>
      <name val="Arial"/>
      <family val="2"/>
    </font>
    <font>
      <b/>
      <sz val="10"/>
      <color rgb="FF000000"/>
      <name val="Arial"/>
      <family val="2"/>
    </font>
    <font>
      <b/>
      <sz val="18"/>
      <name val="Arial"/>
      <family val="2"/>
    </font>
    <font>
      <b/>
      <u/>
      <sz val="10"/>
      <color rgb="FF000000"/>
      <name val="Arial"/>
      <family val="2"/>
    </font>
    <font>
      <b/>
      <sz val="14"/>
      <name val="Arial"/>
      <family val="2"/>
    </font>
    <font>
      <sz val="10"/>
      <color rgb="FF000000"/>
      <name val="Arial"/>
    </font>
    <font>
      <sz val="11"/>
      <name val="Calibri"/>
    </font>
    <font>
      <b/>
      <sz val="10"/>
      <color rgb="FF000000"/>
      <name val="Arial"/>
    </font>
    <font>
      <b/>
      <u/>
      <sz val="14"/>
      <color rgb="FF000000"/>
      <name val="Arial"/>
    </font>
    <font>
      <b/>
      <u/>
      <sz val="10"/>
      <color rgb="FF000000"/>
      <name val="Arial"/>
    </font>
  </fonts>
  <fills count="3">
    <fill>
      <patternFill patternType="none"/>
    </fill>
    <fill>
      <patternFill patternType="gray125"/>
    </fill>
    <fill>
      <patternFill patternType="solid">
        <fgColor rgb="FFA1D1CC"/>
        <bgColor rgb="FFA1D1CC"/>
      </patternFill>
    </fill>
  </fills>
  <borders count="8">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9">
    <xf numFmtId="0" fontId="0" fillId="0" borderId="0" xfId="0" applyFont="1"/>
    <xf numFmtId="0" fontId="2" fillId="0" borderId="0" xfId="0" applyFont="1" applyAlignment="1">
      <alignment vertical="center" wrapText="1"/>
    </xf>
    <xf numFmtId="0" fontId="3" fillId="0" borderId="0" xfId="0" applyFont="1" applyAlignment="1">
      <alignment vertical="top" wrapText="1" readingOrder="1"/>
    </xf>
    <xf numFmtId="0" fontId="3" fillId="0" borderId="1" xfId="0" applyFont="1" applyBorder="1" applyAlignment="1">
      <alignment vertical="top" wrapText="1" readingOrder="1"/>
    </xf>
    <xf numFmtId="0" fontId="4" fillId="0" borderId="7" xfId="0" applyFont="1" applyBorder="1" applyAlignment="1">
      <alignment horizontal="left" vertical="center"/>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164" fontId="3" fillId="0" borderId="1" xfId="1" applyNumberFormat="1" applyFont="1" applyBorder="1" applyAlignment="1">
      <alignment vertical="top" wrapText="1" readingOrder="1"/>
    </xf>
    <xf numFmtId="0" fontId="8" fillId="0" borderId="1" xfId="0" applyFont="1" applyBorder="1" applyAlignment="1">
      <alignment vertical="top" wrapText="1" readingOrder="1"/>
    </xf>
    <xf numFmtId="0" fontId="4" fillId="0" borderId="2" xfId="0" applyFont="1" applyBorder="1"/>
    <xf numFmtId="0" fontId="4" fillId="0" borderId="3" xfId="0" applyFont="1" applyBorder="1"/>
    <xf numFmtId="0" fontId="4" fillId="0" borderId="0" xfId="0" applyFont="1"/>
    <xf numFmtId="0" fontId="2" fillId="0" borderId="0" xfId="0" applyFont="1"/>
    <xf numFmtId="164" fontId="4" fillId="0" borderId="0" xfId="1" applyNumberFormat="1" applyFont="1"/>
    <xf numFmtId="164" fontId="4" fillId="0" borderId="0" xfId="0" applyNumberFormat="1" applyFont="1"/>
    <xf numFmtId="0" fontId="9" fillId="0" borderId="0" xfId="0" applyFont="1"/>
    <xf numFmtId="0" fontId="2" fillId="0" borderId="0" xfId="0" applyFont="1" applyAlignment="1">
      <alignment horizontal="right" vertical="top"/>
    </xf>
    <xf numFmtId="166" fontId="10" fillId="0" borderId="1" xfId="0" applyNumberFormat="1" applyFont="1" applyBorder="1" applyAlignment="1">
      <alignment vertical="top" wrapText="1" readingOrder="1"/>
    </xf>
    <xf numFmtId="0" fontId="12" fillId="0" borderId="1" xfId="0" applyFont="1" applyBorder="1" applyAlignment="1">
      <alignment vertical="top" wrapText="1" readingOrder="1"/>
    </xf>
    <xf numFmtId="0" fontId="10" fillId="0" borderId="6" xfId="0" applyFont="1" applyBorder="1" applyAlignment="1">
      <alignment vertical="top" wrapText="1" readingOrder="1"/>
    </xf>
    <xf numFmtId="0" fontId="10" fillId="0" borderId="1" xfId="0" applyFont="1" applyBorder="1" applyAlignment="1">
      <alignment horizontal="right" vertical="top" wrapText="1" readingOrder="1"/>
    </xf>
    <xf numFmtId="165" fontId="10" fillId="0" borderId="1" xfId="0" applyNumberFormat="1" applyFont="1" applyBorder="1" applyAlignment="1">
      <alignment vertical="top" wrapText="1" readingOrder="1"/>
    </xf>
    <xf numFmtId="0" fontId="10" fillId="0" borderId="1" xfId="0" applyFont="1" applyBorder="1" applyAlignment="1">
      <alignment vertical="top" wrapText="1" readingOrder="1"/>
    </xf>
    <xf numFmtId="0" fontId="13" fillId="0" borderId="1" xfId="0" applyFont="1" applyBorder="1" applyAlignment="1">
      <alignment vertical="top" wrapText="1" readingOrder="1"/>
    </xf>
    <xf numFmtId="0" fontId="10" fillId="0" borderId="1" xfId="0" applyFont="1" applyBorder="1" applyAlignment="1">
      <alignment horizontal="center" vertical="top" wrapText="1" readingOrder="1"/>
    </xf>
    <xf numFmtId="0" fontId="10" fillId="0" borderId="1" xfId="0" applyFont="1" applyBorder="1" applyAlignment="1">
      <alignment vertical="top" wrapText="1" readingOrder="1"/>
    </xf>
    <xf numFmtId="0" fontId="11" fillId="0" borderId="6" xfId="0" applyFont="1" applyBorder="1" applyAlignment="1">
      <alignment vertical="top" wrapText="1"/>
    </xf>
    <xf numFmtId="0" fontId="10" fillId="2" borderId="1" xfId="0" applyFont="1" applyFill="1" applyBorder="1" applyAlignment="1">
      <alignment horizontal="center" vertical="top" wrapText="1" readingOrder="1"/>
    </xf>
    <xf numFmtId="0" fontId="11" fillId="0" borderId="5" xfId="0" applyFont="1" applyBorder="1" applyAlignment="1">
      <alignment vertical="top" wrapText="1"/>
    </xf>
    <xf numFmtId="0" fontId="10" fillId="2" borderId="1" xfId="0" applyFont="1" applyFill="1" applyBorder="1" applyAlignment="1">
      <alignment vertical="top" wrapText="1" readingOrder="1"/>
    </xf>
    <xf numFmtId="0" fontId="10" fillId="0" borderId="1" xfId="0" applyFont="1" applyBorder="1" applyAlignment="1">
      <alignment horizontal="center" vertical="top" wrapText="1" readingOrder="1"/>
    </xf>
    <xf numFmtId="0" fontId="10" fillId="0" borderId="6" xfId="0" applyFont="1" applyBorder="1" applyAlignment="1">
      <alignment vertical="top" wrapText="1" readingOrder="1"/>
    </xf>
    <xf numFmtId="165" fontId="10" fillId="0" borderId="1" xfId="0" applyNumberFormat="1" applyFont="1" applyBorder="1" applyAlignment="1">
      <alignment vertical="top" wrapText="1" readingOrder="1"/>
    </xf>
    <xf numFmtId="0" fontId="7"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14" fontId="4" fillId="0" borderId="7" xfId="0" applyNumberFormat="1" applyFont="1" applyBorder="1" applyAlignment="1">
      <alignment horizontal="center"/>
    </xf>
    <xf numFmtId="0" fontId="14" fillId="0" borderId="1" xfId="0" applyFont="1" applyBorder="1" applyAlignment="1">
      <alignment vertical="top" wrapText="1" readingOrder="1"/>
    </xf>
    <xf numFmtId="164" fontId="10" fillId="0" borderId="1" xfId="1" applyNumberFormat="1" applyFont="1" applyBorder="1" applyAlignment="1">
      <alignment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625479</xdr:colOff>
      <xdr:row>0</xdr:row>
      <xdr:rowOff>1371600</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0833" cy="1371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62"/>
  <sheetViews>
    <sheetView showGridLines="0" tabSelected="1" topLeftCell="A140" zoomScale="67" zoomScaleNormal="100" workbookViewId="0">
      <pane xSplit="1" topLeftCell="B1" activePane="topRight" state="frozen"/>
      <selection activeCell="A7" sqref="A7"/>
      <selection pane="topRight" activeCell="B162" sqref="B162:C162"/>
    </sheetView>
  </sheetViews>
  <sheetFormatPr defaultRowHeight="13.8" x14ac:dyDescent="0.25"/>
  <cols>
    <col min="1" max="1" width="23.88671875" style="11" customWidth="1"/>
    <col min="2" max="2" width="7.44140625" style="11" customWidth="1"/>
    <col min="3" max="27" width="13.6640625" style="11" customWidth="1"/>
    <col min="28" max="28" width="13.44140625" style="11" customWidth="1"/>
    <col min="29" max="29" width="13.109375" style="11" customWidth="1"/>
    <col min="30" max="30" width="13.6640625" style="11" customWidth="1"/>
    <col min="31" max="31" width="14.21875" style="11" customWidth="1"/>
    <col min="32" max="33" width="15.109375" style="11" bestFit="1" customWidth="1"/>
    <col min="34" max="34" width="13" style="11" customWidth="1"/>
    <col min="35" max="35" width="12.88671875" style="11" customWidth="1"/>
    <col min="36" max="36" width="12.77734375" style="11" customWidth="1"/>
    <col min="37" max="37" width="12.33203125" style="11" customWidth="1"/>
    <col min="38" max="38" width="13.33203125" style="11" customWidth="1"/>
    <col min="39" max="39" width="13.6640625" style="11" customWidth="1"/>
    <col min="40" max="40" width="13.77734375" style="11" customWidth="1"/>
    <col min="41" max="41" width="14.88671875" style="11" bestFit="1" customWidth="1"/>
    <col min="42" max="16384" width="8.88671875" style="11"/>
  </cols>
  <sheetData>
    <row r="1" spans="1:41" ht="117" customHeight="1" x14ac:dyDescent="0.25">
      <c r="A1" s="9"/>
      <c r="B1" s="10"/>
      <c r="C1" s="33" t="s">
        <v>66</v>
      </c>
      <c r="D1" s="34"/>
      <c r="E1" s="34"/>
      <c r="F1" s="34"/>
      <c r="G1" s="34"/>
      <c r="H1" s="34"/>
      <c r="I1" s="34"/>
      <c r="J1" s="34"/>
      <c r="K1" s="34"/>
      <c r="L1" s="34"/>
      <c r="M1" s="34"/>
      <c r="N1" s="34"/>
      <c r="O1" s="34"/>
      <c r="P1" s="34"/>
      <c r="Q1" s="34"/>
      <c r="R1" s="34"/>
      <c r="S1" s="34"/>
      <c r="T1" s="34"/>
      <c r="U1" s="34"/>
      <c r="V1" s="34"/>
      <c r="W1" s="34"/>
      <c r="X1" s="34"/>
      <c r="Y1" s="34"/>
      <c r="Z1" s="34"/>
      <c r="AA1" s="35"/>
      <c r="AB1" s="35"/>
      <c r="AC1" s="1"/>
      <c r="AD1" s="1"/>
    </row>
    <row r="2" spans="1:41" s="12" customFormat="1" ht="17.399999999999999" x14ac:dyDescent="0.25">
      <c r="A2" s="23" t="s">
        <v>0</v>
      </c>
      <c r="B2" s="37" t="s">
        <v>1</v>
      </c>
      <c r="C2" s="29">
        <v>2016</v>
      </c>
      <c r="D2" s="28"/>
      <c r="E2" s="28"/>
      <c r="F2" s="26"/>
      <c r="G2" s="29">
        <v>2017</v>
      </c>
      <c r="H2" s="28"/>
      <c r="I2" s="28"/>
      <c r="J2" s="26"/>
      <c r="K2" s="29">
        <v>2018</v>
      </c>
      <c r="L2" s="28"/>
      <c r="M2" s="28"/>
      <c r="N2" s="26"/>
      <c r="O2" s="29">
        <v>2019</v>
      </c>
      <c r="P2" s="28"/>
      <c r="Q2" s="28"/>
      <c r="R2" s="26"/>
      <c r="S2" s="29">
        <v>2020</v>
      </c>
      <c r="T2" s="28"/>
      <c r="U2" s="28"/>
      <c r="V2" s="26"/>
      <c r="W2" s="29">
        <v>2021</v>
      </c>
      <c r="X2" s="28"/>
      <c r="Y2" s="28"/>
      <c r="Z2" s="26"/>
      <c r="AA2" s="29">
        <v>2022</v>
      </c>
      <c r="AB2" s="28"/>
      <c r="AC2" s="28"/>
      <c r="AD2" s="26"/>
      <c r="AE2" s="29">
        <v>2023</v>
      </c>
      <c r="AF2" s="28"/>
      <c r="AG2" s="28"/>
      <c r="AH2" s="26"/>
      <c r="AI2" s="29">
        <v>2024</v>
      </c>
      <c r="AJ2" s="28"/>
      <c r="AK2" s="28"/>
      <c r="AL2" s="26"/>
      <c r="AM2" s="29">
        <v>2025</v>
      </c>
      <c r="AN2" s="28"/>
      <c r="AO2" s="26"/>
    </row>
    <row r="3" spans="1:41" x14ac:dyDescent="0.25">
      <c r="A3" s="22" t="s">
        <v>1</v>
      </c>
      <c r="B3" s="22" t="s">
        <v>2</v>
      </c>
      <c r="C3" s="22" t="s">
        <v>3</v>
      </c>
      <c r="D3" s="22" t="s">
        <v>4</v>
      </c>
      <c r="E3" s="22" t="s">
        <v>5</v>
      </c>
      <c r="F3" s="22" t="s">
        <v>6</v>
      </c>
      <c r="G3" s="22" t="s">
        <v>3</v>
      </c>
      <c r="H3" s="22" t="s">
        <v>4</v>
      </c>
      <c r="I3" s="22" t="s">
        <v>5</v>
      </c>
      <c r="J3" s="22" t="s">
        <v>6</v>
      </c>
      <c r="K3" s="22" t="s">
        <v>3</v>
      </c>
      <c r="L3" s="22" t="s">
        <v>4</v>
      </c>
      <c r="M3" s="22" t="s">
        <v>5</v>
      </c>
      <c r="N3" s="22" t="s">
        <v>6</v>
      </c>
      <c r="O3" s="22" t="s">
        <v>3</v>
      </c>
      <c r="P3" s="22" t="s">
        <v>4</v>
      </c>
      <c r="Q3" s="22" t="s">
        <v>5</v>
      </c>
      <c r="R3" s="22" t="s">
        <v>6</v>
      </c>
      <c r="S3" s="22" t="s">
        <v>3</v>
      </c>
      <c r="T3" s="22" t="s">
        <v>4</v>
      </c>
      <c r="U3" s="22" t="s">
        <v>5</v>
      </c>
      <c r="V3" s="22" t="s">
        <v>6</v>
      </c>
      <c r="W3" s="22" t="s">
        <v>3</v>
      </c>
      <c r="X3" s="22" t="s">
        <v>4</v>
      </c>
      <c r="Y3" s="22" t="s">
        <v>5</v>
      </c>
      <c r="Z3" s="22" t="s">
        <v>6</v>
      </c>
      <c r="AA3" s="22" t="s">
        <v>3</v>
      </c>
      <c r="AB3" s="22" t="s">
        <v>4</v>
      </c>
      <c r="AC3" s="22" t="s">
        <v>5</v>
      </c>
      <c r="AD3" s="22" t="s">
        <v>6</v>
      </c>
      <c r="AE3" s="22" t="s">
        <v>3</v>
      </c>
      <c r="AF3" s="22" t="s">
        <v>4</v>
      </c>
      <c r="AG3" s="22" t="s">
        <v>5</v>
      </c>
      <c r="AH3" s="22" t="s">
        <v>6</v>
      </c>
      <c r="AI3" s="22" t="s">
        <v>3</v>
      </c>
      <c r="AJ3" s="22" t="s">
        <v>4</v>
      </c>
      <c r="AK3" s="22" t="s">
        <v>5</v>
      </c>
      <c r="AL3" s="22" t="s">
        <v>6</v>
      </c>
      <c r="AM3" s="22" t="s">
        <v>3</v>
      </c>
      <c r="AN3" s="22" t="s">
        <v>4</v>
      </c>
      <c r="AO3" s="22" t="s">
        <v>5</v>
      </c>
    </row>
    <row r="4" spans="1:41" x14ac:dyDescent="0.25">
      <c r="A4" s="22" t="s">
        <v>55</v>
      </c>
      <c r="B4" s="22" t="s">
        <v>8</v>
      </c>
      <c r="C4" s="38">
        <v>0</v>
      </c>
      <c r="D4" s="38">
        <v>0</v>
      </c>
      <c r="E4" s="38">
        <v>0</v>
      </c>
      <c r="F4" s="38">
        <v>0</v>
      </c>
      <c r="G4" s="38">
        <v>0</v>
      </c>
      <c r="H4" s="38">
        <v>0</v>
      </c>
      <c r="I4" s="38">
        <v>0</v>
      </c>
      <c r="J4" s="38">
        <v>0</v>
      </c>
      <c r="K4" s="38">
        <v>0</v>
      </c>
      <c r="L4" s="38">
        <v>0</v>
      </c>
      <c r="M4" s="38">
        <v>0</v>
      </c>
      <c r="N4" s="38">
        <v>0</v>
      </c>
      <c r="O4" s="38">
        <v>0</v>
      </c>
      <c r="P4" s="38">
        <v>0</v>
      </c>
      <c r="Q4" s="38">
        <v>0</v>
      </c>
      <c r="R4" s="38">
        <v>0</v>
      </c>
      <c r="S4" s="38">
        <v>0</v>
      </c>
      <c r="T4" s="38">
        <v>0</v>
      </c>
      <c r="U4" s="38">
        <v>0</v>
      </c>
      <c r="V4" s="38">
        <v>0</v>
      </c>
      <c r="W4" s="38">
        <v>0</v>
      </c>
      <c r="X4" s="38">
        <v>0</v>
      </c>
      <c r="Y4" s="38">
        <v>0</v>
      </c>
      <c r="Z4" s="38">
        <v>0</v>
      </c>
      <c r="AA4" s="38">
        <v>0</v>
      </c>
      <c r="AB4" s="38">
        <v>0</v>
      </c>
      <c r="AC4" s="38">
        <v>0</v>
      </c>
      <c r="AD4" s="38">
        <v>0</v>
      </c>
      <c r="AE4" s="38">
        <v>0</v>
      </c>
      <c r="AF4" s="38">
        <v>0</v>
      </c>
      <c r="AG4" s="38">
        <v>0</v>
      </c>
      <c r="AH4" s="38">
        <v>0</v>
      </c>
      <c r="AI4" s="38">
        <v>0</v>
      </c>
      <c r="AJ4" s="38">
        <v>0</v>
      </c>
      <c r="AK4" s="38">
        <v>0</v>
      </c>
      <c r="AL4" s="38">
        <v>0</v>
      </c>
      <c r="AM4" s="38">
        <v>0</v>
      </c>
      <c r="AN4" s="38">
        <v>0</v>
      </c>
      <c r="AO4" s="38">
        <v>924</v>
      </c>
    </row>
    <row r="5" spans="1:41" x14ac:dyDescent="0.25">
      <c r="A5" s="22" t="s">
        <v>7</v>
      </c>
      <c r="B5" s="22" t="s">
        <v>8</v>
      </c>
      <c r="C5" s="38">
        <v>0</v>
      </c>
      <c r="D5" s="38">
        <v>0</v>
      </c>
      <c r="E5" s="38">
        <v>0</v>
      </c>
      <c r="F5" s="38">
        <v>0</v>
      </c>
      <c r="G5" s="38">
        <v>0</v>
      </c>
      <c r="H5" s="38">
        <v>0</v>
      </c>
      <c r="I5" s="38">
        <v>0</v>
      </c>
      <c r="J5" s="38">
        <v>0</v>
      </c>
      <c r="K5" s="38">
        <v>0</v>
      </c>
      <c r="L5" s="38">
        <v>12</v>
      </c>
      <c r="M5" s="38">
        <v>0</v>
      </c>
      <c r="N5" s="38">
        <v>0</v>
      </c>
      <c r="O5" s="38">
        <v>0</v>
      </c>
      <c r="P5" s="38">
        <v>0</v>
      </c>
      <c r="Q5" s="38">
        <v>0</v>
      </c>
      <c r="R5" s="38">
        <v>0</v>
      </c>
      <c r="S5" s="38">
        <v>21</v>
      </c>
      <c r="T5" s="38">
        <v>0</v>
      </c>
      <c r="U5" s="38">
        <v>0</v>
      </c>
      <c r="V5" s="38">
        <v>5</v>
      </c>
      <c r="W5" s="38">
        <v>0</v>
      </c>
      <c r="X5" s="38">
        <v>0</v>
      </c>
      <c r="Y5" s="38">
        <v>0</v>
      </c>
      <c r="Z5" s="38">
        <v>0</v>
      </c>
      <c r="AA5" s="38">
        <v>0</v>
      </c>
      <c r="AB5" s="38">
        <v>0</v>
      </c>
      <c r="AC5" s="38">
        <v>1</v>
      </c>
      <c r="AD5" s="38">
        <v>11</v>
      </c>
      <c r="AE5" s="38">
        <v>0</v>
      </c>
      <c r="AF5" s="38">
        <v>0</v>
      </c>
      <c r="AG5" s="38">
        <v>0</v>
      </c>
      <c r="AH5" s="38">
        <v>0</v>
      </c>
      <c r="AI5" s="38">
        <v>0</v>
      </c>
      <c r="AJ5" s="38">
        <v>0</v>
      </c>
      <c r="AK5" s="38">
        <v>0</v>
      </c>
      <c r="AL5" s="38">
        <v>0</v>
      </c>
      <c r="AM5" s="38">
        <v>0</v>
      </c>
      <c r="AN5" s="38">
        <v>0</v>
      </c>
      <c r="AO5" s="38">
        <v>0</v>
      </c>
    </row>
    <row r="6" spans="1:41" x14ac:dyDescent="0.25">
      <c r="A6" s="22" t="s">
        <v>9</v>
      </c>
      <c r="B6" s="22" t="s">
        <v>8</v>
      </c>
      <c r="C6" s="38">
        <v>129</v>
      </c>
      <c r="D6" s="38">
        <v>185</v>
      </c>
      <c r="E6" s="38">
        <v>213</v>
      </c>
      <c r="F6" s="38">
        <v>100</v>
      </c>
      <c r="G6" s="38">
        <v>158</v>
      </c>
      <c r="H6" s="38">
        <v>311</v>
      </c>
      <c r="I6" s="38">
        <v>306</v>
      </c>
      <c r="J6" s="38">
        <v>214</v>
      </c>
      <c r="K6" s="38">
        <v>562</v>
      </c>
      <c r="L6" s="38">
        <v>870</v>
      </c>
      <c r="M6" s="38">
        <v>1053</v>
      </c>
      <c r="N6" s="38">
        <v>1046</v>
      </c>
      <c r="O6" s="38">
        <v>18</v>
      </c>
      <c r="P6" s="38">
        <v>219</v>
      </c>
      <c r="Q6" s="38">
        <v>132</v>
      </c>
      <c r="R6" s="38">
        <v>106</v>
      </c>
      <c r="S6" s="38">
        <v>610</v>
      </c>
      <c r="T6" s="38">
        <v>498</v>
      </c>
      <c r="U6" s="38">
        <v>740</v>
      </c>
      <c r="V6" s="38">
        <v>607</v>
      </c>
      <c r="W6" s="38">
        <v>1658</v>
      </c>
      <c r="X6" s="38">
        <v>1653</v>
      </c>
      <c r="Y6" s="38">
        <v>1719</v>
      </c>
      <c r="Z6" s="38">
        <v>1485</v>
      </c>
      <c r="AA6" s="38">
        <v>2302</v>
      </c>
      <c r="AB6" s="38">
        <v>1967</v>
      </c>
      <c r="AC6" s="38">
        <v>3627</v>
      </c>
      <c r="AD6" s="38">
        <v>3427</v>
      </c>
      <c r="AE6" s="38">
        <v>5844</v>
      </c>
      <c r="AF6" s="38">
        <v>6137</v>
      </c>
      <c r="AG6" s="38">
        <v>7844</v>
      </c>
      <c r="AH6" s="38">
        <v>7479</v>
      </c>
      <c r="AI6" s="38">
        <v>8952</v>
      </c>
      <c r="AJ6" s="38">
        <v>11654</v>
      </c>
      <c r="AK6" s="38">
        <v>14362</v>
      </c>
      <c r="AL6" s="38">
        <v>11207</v>
      </c>
      <c r="AM6" s="38">
        <v>11575</v>
      </c>
      <c r="AN6" s="38">
        <v>7540</v>
      </c>
      <c r="AO6" s="38">
        <v>7290</v>
      </c>
    </row>
    <row r="7" spans="1:41" x14ac:dyDescent="0.25">
      <c r="A7" s="22" t="s">
        <v>10</v>
      </c>
      <c r="B7" s="22" t="s">
        <v>8</v>
      </c>
      <c r="C7" s="38">
        <v>0</v>
      </c>
      <c r="D7" s="38">
        <v>0</v>
      </c>
      <c r="E7" s="38">
        <v>1655</v>
      </c>
      <c r="F7" s="38">
        <v>2486</v>
      </c>
      <c r="G7" s="38">
        <v>1673</v>
      </c>
      <c r="H7" s="38">
        <v>2277</v>
      </c>
      <c r="I7" s="38">
        <v>2237</v>
      </c>
      <c r="J7" s="38">
        <v>2478</v>
      </c>
      <c r="K7" s="38">
        <v>876</v>
      </c>
      <c r="L7" s="38">
        <v>1337</v>
      </c>
      <c r="M7" s="38">
        <v>1512</v>
      </c>
      <c r="N7" s="38">
        <v>1801</v>
      </c>
      <c r="O7" s="38">
        <v>1629</v>
      </c>
      <c r="P7" s="38">
        <v>1786</v>
      </c>
      <c r="Q7" s="38">
        <v>1863</v>
      </c>
      <c r="R7" s="38">
        <v>2371</v>
      </c>
      <c r="S7" s="38">
        <v>2256</v>
      </c>
      <c r="T7" s="38">
        <v>2410</v>
      </c>
      <c r="U7" s="38">
        <v>3097</v>
      </c>
      <c r="V7" s="38">
        <v>3312</v>
      </c>
      <c r="W7" s="38">
        <v>3471</v>
      </c>
      <c r="X7" s="38">
        <v>4521</v>
      </c>
      <c r="Y7" s="38">
        <v>9662</v>
      </c>
      <c r="Z7" s="38">
        <v>11595</v>
      </c>
      <c r="AA7" s="38">
        <v>11716</v>
      </c>
      <c r="AB7" s="38">
        <v>8342</v>
      </c>
      <c r="AC7" s="38">
        <v>4093</v>
      </c>
      <c r="AD7" s="38">
        <v>9021</v>
      </c>
      <c r="AE7" s="38">
        <v>21991</v>
      </c>
      <c r="AF7" s="38">
        <v>36271</v>
      </c>
      <c r="AG7" s="38">
        <v>41778</v>
      </c>
      <c r="AH7" s="38">
        <v>41393</v>
      </c>
      <c r="AI7" s="38">
        <v>11703</v>
      </c>
      <c r="AJ7" s="38">
        <v>9654</v>
      </c>
      <c r="AK7" s="38">
        <v>7869</v>
      </c>
      <c r="AL7" s="38">
        <v>9553</v>
      </c>
      <c r="AM7" s="38">
        <v>9132</v>
      </c>
      <c r="AN7" s="38">
        <v>42012</v>
      </c>
      <c r="AO7" s="38">
        <v>42366</v>
      </c>
    </row>
    <row r="8" spans="1:41" x14ac:dyDescent="0.25">
      <c r="A8" s="22" t="s">
        <v>11</v>
      </c>
      <c r="B8" s="22" t="s">
        <v>8</v>
      </c>
      <c r="C8" s="38">
        <v>58529</v>
      </c>
      <c r="D8" s="38">
        <v>65175</v>
      </c>
      <c r="E8" s="38">
        <v>76526</v>
      </c>
      <c r="F8" s="38">
        <v>69420</v>
      </c>
      <c r="G8" s="38">
        <v>57466</v>
      </c>
      <c r="H8" s="38">
        <v>83384</v>
      </c>
      <c r="I8" s="38">
        <v>92219</v>
      </c>
      <c r="J8" s="38">
        <v>88392</v>
      </c>
      <c r="K8" s="38">
        <v>73382</v>
      </c>
      <c r="L8" s="38">
        <v>88804</v>
      </c>
      <c r="M8" s="38">
        <v>101480</v>
      </c>
      <c r="N8" s="38">
        <v>91173</v>
      </c>
      <c r="O8" s="38">
        <v>83643</v>
      </c>
      <c r="P8" s="38">
        <v>121921</v>
      </c>
      <c r="Q8" s="38">
        <v>125305</v>
      </c>
      <c r="R8" s="38">
        <v>116165</v>
      </c>
      <c r="S8" s="38">
        <v>116635</v>
      </c>
      <c r="T8" s="38">
        <v>112434</v>
      </c>
      <c r="U8" s="38">
        <v>126284</v>
      </c>
      <c r="V8" s="38">
        <v>126047</v>
      </c>
      <c r="W8" s="38">
        <v>102155</v>
      </c>
      <c r="X8" s="38">
        <v>141521</v>
      </c>
      <c r="Y8" s="38">
        <v>145411</v>
      </c>
      <c r="Z8" s="38">
        <v>132217</v>
      </c>
      <c r="AA8" s="38">
        <v>117168</v>
      </c>
      <c r="AB8" s="38">
        <v>171953</v>
      </c>
      <c r="AC8" s="38">
        <v>118041</v>
      </c>
      <c r="AD8" s="38">
        <v>158293</v>
      </c>
      <c r="AE8" s="38">
        <v>106747</v>
      </c>
      <c r="AF8" s="38">
        <v>117622</v>
      </c>
      <c r="AG8" s="38">
        <v>128130</v>
      </c>
      <c r="AH8" s="38">
        <v>125892</v>
      </c>
      <c r="AI8" s="38">
        <v>92409</v>
      </c>
      <c r="AJ8" s="38">
        <v>116240</v>
      </c>
      <c r="AK8" s="38">
        <v>134130</v>
      </c>
      <c r="AL8" s="38">
        <v>123899</v>
      </c>
      <c r="AM8" s="38">
        <v>76758</v>
      </c>
      <c r="AN8" s="38">
        <v>83812</v>
      </c>
      <c r="AO8" s="38">
        <v>92562</v>
      </c>
    </row>
    <row r="9" spans="1:41" x14ac:dyDescent="0.25">
      <c r="A9" s="22" t="s">
        <v>12</v>
      </c>
      <c r="B9" s="22" t="s">
        <v>8</v>
      </c>
      <c r="C9" s="38">
        <v>474</v>
      </c>
      <c r="D9" s="38">
        <v>315</v>
      </c>
      <c r="E9" s="38">
        <v>379</v>
      </c>
      <c r="F9" s="38">
        <v>357</v>
      </c>
      <c r="G9" s="38">
        <v>383</v>
      </c>
      <c r="H9" s="38">
        <v>442</v>
      </c>
      <c r="I9" s="38">
        <v>397</v>
      </c>
      <c r="J9" s="38">
        <v>129</v>
      </c>
      <c r="K9" s="38">
        <v>327</v>
      </c>
      <c r="L9" s="38">
        <v>433</v>
      </c>
      <c r="M9" s="38">
        <v>409</v>
      </c>
      <c r="N9" s="38">
        <v>314</v>
      </c>
      <c r="O9" s="38">
        <v>276</v>
      </c>
      <c r="P9" s="38">
        <v>311</v>
      </c>
      <c r="Q9" s="38">
        <v>226</v>
      </c>
      <c r="R9" s="38">
        <v>280</v>
      </c>
      <c r="S9" s="38">
        <v>219</v>
      </c>
      <c r="T9" s="38">
        <v>241</v>
      </c>
      <c r="U9" s="38">
        <v>360</v>
      </c>
      <c r="V9" s="38">
        <v>312</v>
      </c>
      <c r="W9" s="38">
        <v>0</v>
      </c>
      <c r="X9" s="38">
        <v>0</v>
      </c>
      <c r="Y9" s="38">
        <v>0</v>
      </c>
      <c r="Z9" s="38">
        <v>0</v>
      </c>
      <c r="AA9" s="38">
        <v>0</v>
      </c>
      <c r="AB9" s="38">
        <v>0</v>
      </c>
      <c r="AC9" s="38">
        <v>0</v>
      </c>
      <c r="AD9" s="38">
        <v>0</v>
      </c>
      <c r="AE9" s="38">
        <v>0</v>
      </c>
      <c r="AF9" s="38">
        <v>0</v>
      </c>
      <c r="AG9" s="38">
        <v>0</v>
      </c>
      <c r="AH9" s="38">
        <v>0</v>
      </c>
      <c r="AI9" s="38">
        <v>0</v>
      </c>
      <c r="AJ9" s="38">
        <v>0</v>
      </c>
      <c r="AK9" s="38">
        <v>0</v>
      </c>
      <c r="AL9" s="38">
        <v>0</v>
      </c>
      <c r="AM9" s="38">
        <v>0</v>
      </c>
      <c r="AN9" s="38">
        <v>0</v>
      </c>
      <c r="AO9" s="38">
        <v>0</v>
      </c>
    </row>
    <row r="10" spans="1:41" x14ac:dyDescent="0.25">
      <c r="A10" s="22" t="s">
        <v>13</v>
      </c>
      <c r="B10" s="22" t="s">
        <v>8</v>
      </c>
      <c r="C10" s="38">
        <v>230</v>
      </c>
      <c r="D10" s="38">
        <v>998</v>
      </c>
      <c r="E10" s="38">
        <v>102</v>
      </c>
      <c r="F10" s="38">
        <v>495</v>
      </c>
      <c r="G10" s="38">
        <v>322</v>
      </c>
      <c r="H10" s="38">
        <v>690</v>
      </c>
      <c r="I10" s="38">
        <v>489</v>
      </c>
      <c r="J10" s="38">
        <v>418</v>
      </c>
      <c r="K10" s="38">
        <v>625</v>
      </c>
      <c r="L10" s="38">
        <v>1068</v>
      </c>
      <c r="M10" s="38">
        <v>626</v>
      </c>
      <c r="N10" s="38">
        <v>1089</v>
      </c>
      <c r="O10" s="38">
        <v>2324</v>
      </c>
      <c r="P10" s="38">
        <v>1374</v>
      </c>
      <c r="Q10" s="38">
        <v>1316</v>
      </c>
      <c r="R10" s="38">
        <v>201</v>
      </c>
      <c r="S10" s="38">
        <v>411</v>
      </c>
      <c r="T10" s="38">
        <v>179</v>
      </c>
      <c r="U10" s="38">
        <v>1553</v>
      </c>
      <c r="V10" s="38">
        <v>2354</v>
      </c>
      <c r="W10" s="38">
        <v>262</v>
      </c>
      <c r="X10" s="38">
        <v>313</v>
      </c>
      <c r="Y10" s="38">
        <v>109</v>
      </c>
      <c r="Z10" s="38">
        <v>25</v>
      </c>
      <c r="AA10" s="38">
        <v>67</v>
      </c>
      <c r="AB10" s="38">
        <v>84</v>
      </c>
      <c r="AC10" s="38">
        <v>99</v>
      </c>
      <c r="AD10" s="38">
        <v>2</v>
      </c>
      <c r="AE10" s="38">
        <v>647</v>
      </c>
      <c r="AF10" s="38">
        <v>1</v>
      </c>
      <c r="AG10" s="38">
        <v>256</v>
      </c>
      <c r="AH10" s="38">
        <v>229</v>
      </c>
      <c r="AI10" s="38">
        <v>998</v>
      </c>
      <c r="AJ10" s="38">
        <v>1517</v>
      </c>
      <c r="AK10" s="38">
        <v>461</v>
      </c>
      <c r="AL10" s="38">
        <v>1</v>
      </c>
      <c r="AM10" s="38">
        <v>627</v>
      </c>
      <c r="AN10" s="38">
        <v>5039</v>
      </c>
      <c r="AO10" s="38">
        <v>5866</v>
      </c>
    </row>
    <row r="11" spans="1:41" x14ac:dyDescent="0.25">
      <c r="A11" s="22" t="s">
        <v>14</v>
      </c>
      <c r="B11" s="22" t="s">
        <v>8</v>
      </c>
      <c r="C11" s="38">
        <v>351</v>
      </c>
      <c r="D11" s="38">
        <v>388</v>
      </c>
      <c r="E11" s="38">
        <v>415</v>
      </c>
      <c r="F11" s="38">
        <v>39</v>
      </c>
      <c r="G11" s="38">
        <v>86</v>
      </c>
      <c r="H11" s="38">
        <v>113</v>
      </c>
      <c r="I11" s="38">
        <v>80</v>
      </c>
      <c r="J11" s="38">
        <v>75</v>
      </c>
      <c r="K11" s="38">
        <v>133</v>
      </c>
      <c r="L11" s="38">
        <v>84</v>
      </c>
      <c r="M11" s="38">
        <v>87</v>
      </c>
      <c r="N11" s="38">
        <v>201</v>
      </c>
      <c r="O11" s="38">
        <v>0</v>
      </c>
      <c r="P11" s="38">
        <v>0</v>
      </c>
      <c r="Q11" s="38">
        <v>0</v>
      </c>
      <c r="R11" s="38">
        <v>0</v>
      </c>
      <c r="S11" s="38">
        <v>1500</v>
      </c>
      <c r="T11" s="38">
        <v>1314</v>
      </c>
      <c r="U11" s="38">
        <v>1891</v>
      </c>
      <c r="V11" s="38">
        <v>1509</v>
      </c>
      <c r="W11" s="38">
        <v>4789</v>
      </c>
      <c r="X11" s="38">
        <v>5769</v>
      </c>
      <c r="Y11" s="38">
        <v>6232</v>
      </c>
      <c r="Z11" s="38">
        <v>5484</v>
      </c>
      <c r="AA11" s="38">
        <v>10570</v>
      </c>
      <c r="AB11" s="38">
        <v>11134</v>
      </c>
      <c r="AC11" s="38">
        <v>12915</v>
      </c>
      <c r="AD11" s="38">
        <v>11731</v>
      </c>
      <c r="AE11" s="38">
        <v>15643</v>
      </c>
      <c r="AF11" s="38">
        <v>15869</v>
      </c>
      <c r="AG11" s="38">
        <v>11429</v>
      </c>
      <c r="AH11" s="38">
        <v>11854</v>
      </c>
      <c r="AI11" s="38">
        <v>13626</v>
      </c>
      <c r="AJ11" s="38">
        <v>17235</v>
      </c>
      <c r="AK11" s="38">
        <v>17714</v>
      </c>
      <c r="AL11" s="38">
        <v>16946</v>
      </c>
      <c r="AM11" s="38">
        <v>13875</v>
      </c>
      <c r="AN11" s="38">
        <v>17329</v>
      </c>
      <c r="AO11" s="38">
        <v>16642</v>
      </c>
    </row>
    <row r="12" spans="1:41" ht="26.4" x14ac:dyDescent="0.25">
      <c r="A12" s="3" t="s">
        <v>15</v>
      </c>
      <c r="B12" s="3" t="s">
        <v>8</v>
      </c>
      <c r="C12" s="38">
        <v>0</v>
      </c>
      <c r="D12" s="38">
        <v>0</v>
      </c>
      <c r="E12" s="38">
        <v>0</v>
      </c>
      <c r="F12" s="38">
        <v>0</v>
      </c>
      <c r="G12" s="38">
        <v>0</v>
      </c>
      <c r="H12" s="38">
        <v>0</v>
      </c>
      <c r="I12" s="38">
        <v>0</v>
      </c>
      <c r="J12" s="38">
        <v>0</v>
      </c>
      <c r="K12" s="38">
        <v>0</v>
      </c>
      <c r="L12" s="38">
        <v>0</v>
      </c>
      <c r="M12" s="38">
        <v>0</v>
      </c>
      <c r="N12" s="38">
        <v>0</v>
      </c>
      <c r="O12" s="38">
        <v>315</v>
      </c>
      <c r="P12" s="38">
        <v>577</v>
      </c>
      <c r="Q12" s="38">
        <v>1571</v>
      </c>
      <c r="R12" s="38">
        <v>1715</v>
      </c>
      <c r="S12" s="38">
        <v>2165</v>
      </c>
      <c r="T12" s="38">
        <v>2908</v>
      </c>
      <c r="U12" s="38">
        <v>4221</v>
      </c>
      <c r="V12" s="38">
        <v>4760</v>
      </c>
      <c r="W12" s="38">
        <v>15328</v>
      </c>
      <c r="X12" s="38">
        <v>20430</v>
      </c>
      <c r="Y12" s="38">
        <v>23188</v>
      </c>
      <c r="Z12" s="38">
        <v>24736</v>
      </c>
      <c r="AA12" s="38">
        <v>27027</v>
      </c>
      <c r="AB12" s="38">
        <v>28745</v>
      </c>
      <c r="AC12" s="38">
        <v>32077</v>
      </c>
      <c r="AD12" s="38">
        <v>31817</v>
      </c>
      <c r="AE12" s="38">
        <v>7009</v>
      </c>
      <c r="AF12" s="38">
        <v>11099</v>
      </c>
      <c r="AG12" s="38">
        <v>11071</v>
      </c>
      <c r="AH12" s="38">
        <v>2721</v>
      </c>
      <c r="AI12" s="38">
        <v>2618</v>
      </c>
      <c r="AJ12" s="38">
        <v>2597</v>
      </c>
      <c r="AK12" s="38">
        <v>2977</v>
      </c>
      <c r="AL12" s="38">
        <v>3322</v>
      </c>
      <c r="AM12" s="38">
        <v>2537</v>
      </c>
      <c r="AN12" s="38">
        <v>2702</v>
      </c>
      <c r="AO12" s="38">
        <v>2838</v>
      </c>
    </row>
    <row r="13" spans="1:41" ht="26.4" x14ac:dyDescent="0.25">
      <c r="A13" s="3" t="s">
        <v>16</v>
      </c>
      <c r="B13" s="3" t="s">
        <v>8</v>
      </c>
      <c r="C13" s="38">
        <v>0</v>
      </c>
      <c r="D13" s="38">
        <v>0</v>
      </c>
      <c r="E13" s="38">
        <v>0</v>
      </c>
      <c r="F13" s="38">
        <v>0</v>
      </c>
      <c r="G13" s="38">
        <v>0</v>
      </c>
      <c r="H13" s="38">
        <v>0</v>
      </c>
      <c r="I13" s="38">
        <v>0</v>
      </c>
      <c r="J13" s="38">
        <v>0</v>
      </c>
      <c r="K13" s="38">
        <v>4288</v>
      </c>
      <c r="L13" s="38">
        <v>4206</v>
      </c>
      <c r="M13" s="38">
        <v>4382</v>
      </c>
      <c r="N13" s="38">
        <v>4313</v>
      </c>
      <c r="O13" s="38">
        <v>4347</v>
      </c>
      <c r="P13" s="38">
        <v>4179</v>
      </c>
      <c r="Q13" s="38">
        <v>4216</v>
      </c>
      <c r="R13" s="38">
        <v>4383</v>
      </c>
      <c r="S13" s="38">
        <v>4224</v>
      </c>
      <c r="T13" s="38">
        <v>3535</v>
      </c>
      <c r="U13" s="38">
        <v>3590</v>
      </c>
      <c r="V13" s="38">
        <v>3802</v>
      </c>
      <c r="W13" s="38">
        <v>2904</v>
      </c>
      <c r="X13" s="38">
        <v>3044</v>
      </c>
      <c r="Y13" s="38">
        <v>5692</v>
      </c>
      <c r="Z13" s="38">
        <v>5514</v>
      </c>
      <c r="AA13" s="38">
        <v>3707</v>
      </c>
      <c r="AB13" s="38">
        <v>5381</v>
      </c>
      <c r="AC13" s="38">
        <v>5213</v>
      </c>
      <c r="AD13" s="38">
        <v>5329</v>
      </c>
      <c r="AE13" s="38">
        <v>5483</v>
      </c>
      <c r="AF13" s="38">
        <v>5437</v>
      </c>
      <c r="AG13" s="38">
        <v>5042</v>
      </c>
      <c r="AH13" s="38">
        <v>6199</v>
      </c>
      <c r="AI13" s="38">
        <v>4488</v>
      </c>
      <c r="AJ13" s="38">
        <v>4814</v>
      </c>
      <c r="AK13" s="38">
        <v>5418</v>
      </c>
      <c r="AL13" s="38">
        <v>6449</v>
      </c>
      <c r="AM13" s="38">
        <v>5435</v>
      </c>
      <c r="AN13" s="38">
        <v>5110</v>
      </c>
      <c r="AO13" s="38">
        <v>5026</v>
      </c>
    </row>
    <row r="14" spans="1:41" x14ac:dyDescent="0.25">
      <c r="A14" s="3" t="s">
        <v>17</v>
      </c>
      <c r="B14" s="3" t="s">
        <v>8</v>
      </c>
      <c r="C14" s="7">
        <v>0</v>
      </c>
      <c r="D14" s="7">
        <v>0</v>
      </c>
      <c r="E14" s="7">
        <v>0</v>
      </c>
      <c r="F14" s="7">
        <v>0</v>
      </c>
      <c r="G14" s="7">
        <v>0</v>
      </c>
      <c r="H14" s="7">
        <v>0</v>
      </c>
      <c r="I14" s="7">
        <v>0</v>
      </c>
      <c r="J14" s="7">
        <v>0</v>
      </c>
      <c r="K14" s="7">
        <v>0</v>
      </c>
      <c r="L14" s="7">
        <v>0</v>
      </c>
      <c r="M14" s="7">
        <v>0</v>
      </c>
      <c r="N14" s="7">
        <v>0</v>
      </c>
      <c r="O14" s="7">
        <v>0</v>
      </c>
      <c r="P14" s="7">
        <v>0</v>
      </c>
      <c r="Q14" s="7">
        <v>0</v>
      </c>
      <c r="R14" s="7">
        <v>0</v>
      </c>
      <c r="S14" s="7">
        <v>2</v>
      </c>
      <c r="T14" s="7">
        <v>16</v>
      </c>
      <c r="U14" s="7">
        <v>24</v>
      </c>
      <c r="V14" s="7">
        <v>17</v>
      </c>
      <c r="W14" s="7">
        <v>160</v>
      </c>
      <c r="X14" s="7">
        <v>4811</v>
      </c>
      <c r="Y14" s="7">
        <v>3569</v>
      </c>
      <c r="Z14" s="7">
        <v>5847</v>
      </c>
      <c r="AA14" s="7">
        <v>7267</v>
      </c>
      <c r="AB14" s="7">
        <v>5771</v>
      </c>
      <c r="AC14" s="7">
        <v>5627</v>
      </c>
      <c r="AD14" s="7">
        <v>9567</v>
      </c>
      <c r="AE14" s="7">
        <v>8429</v>
      </c>
      <c r="AF14" s="7">
        <v>19524</v>
      </c>
      <c r="AG14" s="7">
        <v>13997</v>
      </c>
      <c r="AH14" s="7">
        <v>21511</v>
      </c>
      <c r="AI14" s="7">
        <v>7403</v>
      </c>
      <c r="AJ14" s="7">
        <v>8729</v>
      </c>
      <c r="AK14" s="7">
        <v>10913</v>
      </c>
      <c r="AL14" s="7">
        <v>11219</v>
      </c>
      <c r="AM14" s="7">
        <v>11546</v>
      </c>
      <c r="AN14" s="7">
        <v>9885</v>
      </c>
      <c r="AO14" s="7">
        <v>16111</v>
      </c>
    </row>
    <row r="15" spans="1:41" ht="26.4" x14ac:dyDescent="0.25">
      <c r="A15" s="3" t="s">
        <v>18</v>
      </c>
      <c r="B15" s="3" t="s">
        <v>8</v>
      </c>
      <c r="C15" s="7">
        <v>321</v>
      </c>
      <c r="D15" s="7">
        <v>500</v>
      </c>
      <c r="E15" s="7">
        <v>684</v>
      </c>
      <c r="F15" s="7">
        <v>640</v>
      </c>
      <c r="G15" s="7">
        <v>649</v>
      </c>
      <c r="H15" s="7">
        <v>822</v>
      </c>
      <c r="I15" s="7">
        <v>1095</v>
      </c>
      <c r="J15" s="7">
        <v>946</v>
      </c>
      <c r="K15" s="7">
        <v>539</v>
      </c>
      <c r="L15" s="7">
        <v>761</v>
      </c>
      <c r="M15" s="7">
        <v>968</v>
      </c>
      <c r="N15" s="7">
        <v>1214</v>
      </c>
      <c r="O15" s="7">
        <v>1187</v>
      </c>
      <c r="P15" s="7">
        <v>1500</v>
      </c>
      <c r="Q15" s="7">
        <v>1965</v>
      </c>
      <c r="R15" s="7">
        <v>1940</v>
      </c>
      <c r="S15" s="7">
        <v>1529</v>
      </c>
      <c r="T15" s="7">
        <v>1032</v>
      </c>
      <c r="U15" s="7">
        <v>1952</v>
      </c>
      <c r="V15" s="7">
        <v>1818</v>
      </c>
      <c r="W15" s="7">
        <v>1759</v>
      </c>
      <c r="X15" s="7">
        <v>2687</v>
      </c>
      <c r="Y15" s="7">
        <v>5360</v>
      </c>
      <c r="Z15" s="7">
        <v>5498</v>
      </c>
      <c r="AA15" s="7">
        <v>21512</v>
      </c>
      <c r="AB15" s="7">
        <v>7831</v>
      </c>
      <c r="AC15" s="7">
        <v>10139</v>
      </c>
      <c r="AD15" s="7">
        <v>10164</v>
      </c>
      <c r="AE15" s="7">
        <v>8863</v>
      </c>
      <c r="AF15" s="7">
        <v>11728</v>
      </c>
      <c r="AG15" s="7">
        <v>16224</v>
      </c>
      <c r="AH15" s="7">
        <v>17050</v>
      </c>
      <c r="AI15" s="7">
        <v>14882</v>
      </c>
      <c r="AJ15" s="7">
        <v>18691</v>
      </c>
      <c r="AK15" s="7">
        <v>23841</v>
      </c>
      <c r="AL15" s="7">
        <v>24381</v>
      </c>
      <c r="AM15" s="7">
        <v>23640</v>
      </c>
      <c r="AN15" s="7">
        <v>22624</v>
      </c>
      <c r="AO15" s="7">
        <v>26600</v>
      </c>
    </row>
    <row r="16" spans="1:41" x14ac:dyDescent="0.25">
      <c r="A16" s="3" t="s">
        <v>19</v>
      </c>
      <c r="B16" s="3" t="s">
        <v>8</v>
      </c>
      <c r="C16" s="7">
        <v>35773</v>
      </c>
      <c r="D16" s="7">
        <v>40149</v>
      </c>
      <c r="E16" s="7">
        <v>37633</v>
      </c>
      <c r="F16" s="7">
        <v>37148</v>
      </c>
      <c r="G16" s="7">
        <v>35320</v>
      </c>
      <c r="H16" s="7">
        <v>41860</v>
      </c>
      <c r="I16" s="7">
        <v>33280</v>
      </c>
      <c r="J16" s="7">
        <v>32285</v>
      </c>
      <c r="K16" s="7">
        <v>30356</v>
      </c>
      <c r="L16" s="7">
        <v>31671</v>
      </c>
      <c r="M16" s="7">
        <v>33147</v>
      </c>
      <c r="N16" s="7">
        <v>35201</v>
      </c>
      <c r="O16" s="7">
        <v>27189</v>
      </c>
      <c r="P16" s="7">
        <v>34844</v>
      </c>
      <c r="Q16" s="7">
        <v>51580</v>
      </c>
      <c r="R16" s="7">
        <v>55045</v>
      </c>
      <c r="S16" s="7">
        <v>45329</v>
      </c>
      <c r="T16" s="7">
        <v>47983</v>
      </c>
      <c r="U16" s="7">
        <v>72658</v>
      </c>
      <c r="V16" s="7">
        <v>98924</v>
      </c>
      <c r="W16" s="7">
        <v>79493</v>
      </c>
      <c r="X16" s="7">
        <v>120639</v>
      </c>
      <c r="Y16" s="7">
        <v>117834</v>
      </c>
      <c r="Z16" s="7">
        <v>98675</v>
      </c>
      <c r="AA16" s="7">
        <v>89264</v>
      </c>
      <c r="AB16" s="7">
        <v>106804</v>
      </c>
      <c r="AC16" s="7">
        <v>97059</v>
      </c>
      <c r="AD16" s="7">
        <v>98292</v>
      </c>
      <c r="AE16" s="7">
        <v>105211</v>
      </c>
      <c r="AF16" s="7">
        <v>108388</v>
      </c>
      <c r="AG16" s="7">
        <v>81079</v>
      </c>
      <c r="AH16" s="7">
        <v>94122</v>
      </c>
      <c r="AI16" s="7">
        <v>82595</v>
      </c>
      <c r="AJ16" s="7">
        <v>122239</v>
      </c>
      <c r="AK16" s="7">
        <v>110327</v>
      </c>
      <c r="AL16" s="7">
        <v>115768</v>
      </c>
      <c r="AM16" s="7">
        <v>110896</v>
      </c>
      <c r="AN16" s="7">
        <v>129172</v>
      </c>
      <c r="AO16" s="7">
        <v>106082</v>
      </c>
    </row>
    <row r="17" spans="1:43" x14ac:dyDescent="0.25">
      <c r="A17" s="3" t="s">
        <v>20</v>
      </c>
      <c r="B17" s="3" t="s">
        <v>8</v>
      </c>
      <c r="C17" s="7">
        <v>2223</v>
      </c>
      <c r="D17" s="7">
        <v>0</v>
      </c>
      <c r="E17" s="7">
        <v>622</v>
      </c>
      <c r="F17" s="7">
        <v>0</v>
      </c>
      <c r="G17" s="7">
        <v>0</v>
      </c>
      <c r="H17" s="7">
        <v>0</v>
      </c>
      <c r="I17" s="7">
        <v>0</v>
      </c>
      <c r="J17" s="7">
        <v>0</v>
      </c>
      <c r="K17" s="7">
        <v>0</v>
      </c>
      <c r="L17" s="7">
        <v>0</v>
      </c>
      <c r="M17" s="7">
        <v>0</v>
      </c>
      <c r="N17" s="7">
        <v>0</v>
      </c>
      <c r="O17" s="7">
        <v>0</v>
      </c>
      <c r="P17" s="7">
        <v>469</v>
      </c>
      <c r="Q17" s="7">
        <v>0</v>
      </c>
      <c r="R17" s="7">
        <v>271</v>
      </c>
      <c r="S17" s="7">
        <v>0</v>
      </c>
      <c r="T17" s="7">
        <v>98</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10</v>
      </c>
      <c r="AL17" s="7">
        <v>874</v>
      </c>
      <c r="AM17" s="7">
        <v>0</v>
      </c>
      <c r="AN17" s="7">
        <v>0</v>
      </c>
      <c r="AO17" s="7">
        <v>0</v>
      </c>
    </row>
    <row r="18" spans="1:43" x14ac:dyDescent="0.25">
      <c r="A18" s="3" t="s">
        <v>21</v>
      </c>
      <c r="B18" s="3" t="s">
        <v>8</v>
      </c>
      <c r="C18" s="7">
        <v>40263</v>
      </c>
      <c r="D18" s="7">
        <v>40120</v>
      </c>
      <c r="E18" s="7">
        <v>51501</v>
      </c>
      <c r="F18" s="7">
        <v>36170</v>
      </c>
      <c r="G18" s="7">
        <v>44266</v>
      </c>
      <c r="H18" s="7">
        <v>52398</v>
      </c>
      <c r="I18" s="7">
        <v>47958</v>
      </c>
      <c r="J18" s="7">
        <v>70276</v>
      </c>
      <c r="K18" s="7">
        <v>68913</v>
      </c>
      <c r="L18" s="7">
        <v>73362</v>
      </c>
      <c r="M18" s="7">
        <v>92640</v>
      </c>
      <c r="N18" s="7">
        <v>95805</v>
      </c>
      <c r="O18" s="7">
        <v>79909</v>
      </c>
      <c r="P18" s="7">
        <v>88120</v>
      </c>
      <c r="Q18" s="7">
        <v>104296</v>
      </c>
      <c r="R18" s="7">
        <v>89853</v>
      </c>
      <c r="S18" s="7">
        <v>79069</v>
      </c>
      <c r="T18" s="7">
        <v>59772</v>
      </c>
      <c r="U18" s="7">
        <v>73079</v>
      </c>
      <c r="V18" s="7">
        <v>29552</v>
      </c>
      <c r="W18" s="7">
        <v>30850</v>
      </c>
      <c r="X18" s="7">
        <v>30190</v>
      </c>
      <c r="Y18" s="7">
        <v>38072</v>
      </c>
      <c r="Z18" s="7">
        <v>34197</v>
      </c>
      <c r="AA18" s="7">
        <v>32146</v>
      </c>
      <c r="AB18" s="7">
        <v>31059</v>
      </c>
      <c r="AC18" s="7">
        <v>45351</v>
      </c>
      <c r="AD18" s="7">
        <v>23470</v>
      </c>
      <c r="AE18" s="7">
        <v>29497</v>
      </c>
      <c r="AF18" s="7">
        <v>32327</v>
      </c>
      <c r="AG18" s="7">
        <v>49751</v>
      </c>
      <c r="AH18" s="7">
        <v>47602</v>
      </c>
      <c r="AI18" s="7">
        <v>33238</v>
      </c>
      <c r="AJ18" s="7">
        <v>23352</v>
      </c>
      <c r="AK18" s="7">
        <v>42885</v>
      </c>
      <c r="AL18" s="7">
        <v>24947</v>
      </c>
      <c r="AM18" s="7">
        <v>18333</v>
      </c>
      <c r="AN18" s="7">
        <v>24821</v>
      </c>
      <c r="AO18" s="7">
        <v>31132</v>
      </c>
    </row>
    <row r="19" spans="1:43" x14ac:dyDescent="0.25">
      <c r="A19" s="3" t="s">
        <v>22</v>
      </c>
      <c r="B19" s="3" t="s">
        <v>8</v>
      </c>
      <c r="C19" s="7">
        <v>60400</v>
      </c>
      <c r="D19" s="7">
        <v>42330</v>
      </c>
      <c r="E19" s="7">
        <v>51234</v>
      </c>
      <c r="F19" s="7">
        <v>38364</v>
      </c>
      <c r="G19" s="7">
        <v>41545</v>
      </c>
      <c r="H19" s="7">
        <v>36241</v>
      </c>
      <c r="I19" s="7">
        <v>65353</v>
      </c>
      <c r="J19" s="7">
        <v>39825</v>
      </c>
      <c r="K19" s="7">
        <v>21805</v>
      </c>
      <c r="L19" s="7">
        <v>11729</v>
      </c>
      <c r="M19" s="7">
        <v>14563</v>
      </c>
      <c r="N19" s="7">
        <v>6624</v>
      </c>
      <c r="O19" s="7">
        <v>6067</v>
      </c>
      <c r="P19" s="7">
        <v>13083</v>
      </c>
      <c r="Q19" s="7">
        <v>2282</v>
      </c>
      <c r="R19" s="7">
        <v>760</v>
      </c>
      <c r="S19" s="7">
        <v>19</v>
      </c>
      <c r="T19" s="7">
        <v>788</v>
      </c>
      <c r="U19" s="7">
        <v>70</v>
      </c>
      <c r="V19" s="7">
        <v>0</v>
      </c>
      <c r="W19" s="7">
        <v>0</v>
      </c>
      <c r="X19" s="7">
        <v>0</v>
      </c>
      <c r="Y19" s="7">
        <v>0</v>
      </c>
      <c r="Z19" s="7">
        <v>0</v>
      </c>
      <c r="AA19" s="7">
        <v>0</v>
      </c>
      <c r="AB19" s="7">
        <v>0</v>
      </c>
      <c r="AC19" s="7">
        <v>0</v>
      </c>
      <c r="AD19" s="7">
        <v>0</v>
      </c>
      <c r="AE19" s="7">
        <v>0</v>
      </c>
      <c r="AF19" s="7">
        <v>0</v>
      </c>
      <c r="AG19" s="7">
        <v>0</v>
      </c>
      <c r="AH19" s="7">
        <v>0</v>
      </c>
      <c r="AI19" s="7">
        <v>222</v>
      </c>
      <c r="AJ19" s="7">
        <v>150</v>
      </c>
      <c r="AK19" s="7">
        <v>1</v>
      </c>
      <c r="AL19" s="7">
        <v>0</v>
      </c>
      <c r="AM19" s="7">
        <v>245</v>
      </c>
      <c r="AN19" s="7">
        <v>362</v>
      </c>
      <c r="AO19" s="7">
        <v>507</v>
      </c>
    </row>
    <row r="20" spans="1:43" x14ac:dyDescent="0.25">
      <c r="A20" s="3" t="s">
        <v>23</v>
      </c>
      <c r="B20" s="3" t="s">
        <v>8</v>
      </c>
      <c r="C20" s="7">
        <v>61</v>
      </c>
      <c r="D20" s="7">
        <v>112</v>
      </c>
      <c r="E20" s="7">
        <v>346</v>
      </c>
      <c r="F20" s="7">
        <v>292</v>
      </c>
      <c r="G20" s="7">
        <v>308</v>
      </c>
      <c r="H20" s="7">
        <v>297</v>
      </c>
      <c r="I20" s="7">
        <v>327</v>
      </c>
      <c r="J20" s="7">
        <v>272</v>
      </c>
      <c r="K20" s="7">
        <v>472</v>
      </c>
      <c r="L20" s="7">
        <v>514</v>
      </c>
      <c r="M20" s="7">
        <v>486</v>
      </c>
      <c r="N20" s="7">
        <v>387</v>
      </c>
      <c r="O20" s="7">
        <v>383</v>
      </c>
      <c r="P20" s="7">
        <v>399</v>
      </c>
      <c r="Q20" s="7">
        <v>435</v>
      </c>
      <c r="R20" s="7">
        <v>325</v>
      </c>
      <c r="S20" s="7">
        <v>263</v>
      </c>
      <c r="T20" s="7">
        <v>136</v>
      </c>
      <c r="U20" s="7">
        <v>99</v>
      </c>
      <c r="V20" s="7">
        <v>113</v>
      </c>
      <c r="W20" s="7">
        <v>302</v>
      </c>
      <c r="X20" s="7">
        <v>284</v>
      </c>
      <c r="Y20" s="7">
        <v>89</v>
      </c>
      <c r="Z20" s="7">
        <v>16</v>
      </c>
      <c r="AA20" s="7">
        <v>2</v>
      </c>
      <c r="AB20" s="7">
        <v>162</v>
      </c>
      <c r="AC20" s="7">
        <v>156</v>
      </c>
      <c r="AD20" s="7">
        <v>178</v>
      </c>
      <c r="AE20" s="7">
        <v>5</v>
      </c>
      <c r="AF20" s="7">
        <v>6</v>
      </c>
      <c r="AG20" s="7">
        <v>8</v>
      </c>
      <c r="AH20" s="7">
        <v>4</v>
      </c>
      <c r="AI20" s="7">
        <v>4</v>
      </c>
      <c r="AJ20" s="7">
        <v>3</v>
      </c>
      <c r="AK20" s="7">
        <v>4</v>
      </c>
      <c r="AL20" s="7">
        <v>4</v>
      </c>
      <c r="AM20" s="7">
        <v>4</v>
      </c>
      <c r="AN20" s="7">
        <v>5</v>
      </c>
      <c r="AO20" s="7">
        <v>5</v>
      </c>
    </row>
    <row r="21" spans="1:43" x14ac:dyDescent="0.25">
      <c r="A21" s="3" t="s">
        <v>24</v>
      </c>
      <c r="B21" s="3" t="s">
        <v>8</v>
      </c>
      <c r="C21" s="7">
        <v>0</v>
      </c>
      <c r="D21" s="7">
        <v>0</v>
      </c>
      <c r="E21" s="7">
        <v>0</v>
      </c>
      <c r="F21" s="7">
        <v>0</v>
      </c>
      <c r="G21" s="7">
        <v>0</v>
      </c>
      <c r="H21" s="7">
        <v>0</v>
      </c>
      <c r="I21" s="7">
        <v>0</v>
      </c>
      <c r="J21" s="7">
        <v>0</v>
      </c>
      <c r="K21" s="7">
        <v>0</v>
      </c>
      <c r="L21" s="7">
        <v>0</v>
      </c>
      <c r="M21" s="7">
        <v>0</v>
      </c>
      <c r="N21" s="7">
        <v>43</v>
      </c>
      <c r="O21" s="7">
        <v>10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c r="AK21" s="7">
        <v>0</v>
      </c>
      <c r="AL21" s="7">
        <v>0</v>
      </c>
      <c r="AM21" s="7">
        <v>0</v>
      </c>
      <c r="AN21" s="7">
        <v>0</v>
      </c>
      <c r="AO21" s="7">
        <v>0</v>
      </c>
    </row>
    <row r="22" spans="1:43" x14ac:dyDescent="0.25">
      <c r="A22" s="3" t="s">
        <v>25</v>
      </c>
      <c r="B22" s="3" t="s">
        <v>8</v>
      </c>
      <c r="C22" s="7">
        <v>0</v>
      </c>
      <c r="D22" s="7">
        <v>703</v>
      </c>
      <c r="E22" s="7">
        <v>123</v>
      </c>
      <c r="F22" s="7">
        <v>122</v>
      </c>
      <c r="G22" s="7">
        <v>194</v>
      </c>
      <c r="H22" s="7">
        <v>841</v>
      </c>
      <c r="I22" s="7">
        <v>677</v>
      </c>
      <c r="J22" s="7">
        <v>331</v>
      </c>
      <c r="K22" s="7">
        <v>128</v>
      </c>
      <c r="L22" s="7">
        <v>1205</v>
      </c>
      <c r="M22" s="7">
        <v>401</v>
      </c>
      <c r="N22" s="7">
        <v>1794</v>
      </c>
      <c r="O22" s="7">
        <v>1564</v>
      </c>
      <c r="P22" s="7">
        <v>2099</v>
      </c>
      <c r="Q22" s="7">
        <v>2409</v>
      </c>
      <c r="R22" s="7">
        <v>2</v>
      </c>
      <c r="S22" s="7">
        <v>2173</v>
      </c>
      <c r="T22" s="7">
        <v>4738</v>
      </c>
      <c r="U22" s="7">
        <v>1354</v>
      </c>
      <c r="V22" s="7">
        <v>362</v>
      </c>
      <c r="W22" s="7">
        <v>0</v>
      </c>
      <c r="X22" s="7">
        <v>6892</v>
      </c>
      <c r="Y22" s="7">
        <v>341</v>
      </c>
      <c r="Z22" s="7">
        <v>1747</v>
      </c>
      <c r="AA22" s="7">
        <v>2047</v>
      </c>
      <c r="AB22" s="7">
        <v>4690</v>
      </c>
      <c r="AC22" s="7">
        <v>814</v>
      </c>
      <c r="AD22" s="7">
        <v>0</v>
      </c>
      <c r="AE22" s="7">
        <v>983</v>
      </c>
      <c r="AF22" s="7">
        <v>8803</v>
      </c>
      <c r="AG22" s="7">
        <v>25</v>
      </c>
      <c r="AH22" s="7">
        <v>0</v>
      </c>
      <c r="AI22" s="7">
        <v>511</v>
      </c>
      <c r="AJ22" s="7">
        <v>1619</v>
      </c>
      <c r="AK22" s="7">
        <v>2948</v>
      </c>
      <c r="AL22" s="7">
        <v>10</v>
      </c>
      <c r="AM22" s="7">
        <v>614</v>
      </c>
      <c r="AN22" s="7">
        <v>7346</v>
      </c>
      <c r="AO22" s="7">
        <v>1132</v>
      </c>
    </row>
    <row r="23" spans="1:43" x14ac:dyDescent="0.25">
      <c r="A23" s="3" t="s">
        <v>26</v>
      </c>
      <c r="B23" s="3" t="s">
        <v>8</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115</v>
      </c>
      <c r="X23" s="7">
        <v>127</v>
      </c>
      <c r="Y23" s="7">
        <v>88</v>
      </c>
      <c r="Z23" s="7">
        <v>83</v>
      </c>
      <c r="AA23" s="7">
        <v>56</v>
      </c>
      <c r="AB23" s="7">
        <v>60</v>
      </c>
      <c r="AC23" s="7">
        <v>59</v>
      </c>
      <c r="AD23" s="7">
        <v>65</v>
      </c>
      <c r="AE23" s="7">
        <v>46</v>
      </c>
      <c r="AF23" s="7">
        <v>58</v>
      </c>
      <c r="AG23" s="7">
        <v>77</v>
      </c>
      <c r="AH23" s="7">
        <v>82</v>
      </c>
      <c r="AI23" s="7">
        <v>56</v>
      </c>
      <c r="AJ23" s="7">
        <v>73</v>
      </c>
      <c r="AK23" s="7">
        <v>82</v>
      </c>
      <c r="AL23" s="7">
        <v>84</v>
      </c>
      <c r="AM23" s="7">
        <v>68</v>
      </c>
      <c r="AN23" s="7">
        <v>84</v>
      </c>
      <c r="AO23" s="7">
        <v>94</v>
      </c>
    </row>
    <row r="24" spans="1:43" x14ac:dyDescent="0.25">
      <c r="A24" s="3" t="s">
        <v>27</v>
      </c>
      <c r="B24" s="3" t="s">
        <v>8</v>
      </c>
      <c r="C24" s="7">
        <v>28</v>
      </c>
      <c r="D24" s="7">
        <v>28</v>
      </c>
      <c r="E24" s="7">
        <v>13</v>
      </c>
      <c r="F24" s="7">
        <v>31</v>
      </c>
      <c r="G24" s="7">
        <v>32</v>
      </c>
      <c r="H24" s="7">
        <v>68</v>
      </c>
      <c r="I24" s="7">
        <v>38</v>
      </c>
      <c r="J24" s="7">
        <v>61</v>
      </c>
      <c r="K24" s="7">
        <v>199</v>
      </c>
      <c r="L24" s="7">
        <v>218</v>
      </c>
      <c r="M24" s="7">
        <v>238</v>
      </c>
      <c r="N24" s="7">
        <v>367</v>
      </c>
      <c r="O24" s="7">
        <v>413</v>
      </c>
      <c r="P24" s="7">
        <v>173</v>
      </c>
      <c r="Q24" s="7">
        <v>375</v>
      </c>
      <c r="R24" s="7">
        <v>700</v>
      </c>
      <c r="S24" s="7">
        <v>305</v>
      </c>
      <c r="T24" s="7">
        <v>45</v>
      </c>
      <c r="U24" s="7">
        <v>57</v>
      </c>
      <c r="V24" s="7">
        <v>107</v>
      </c>
      <c r="W24" s="7">
        <v>150</v>
      </c>
      <c r="X24" s="7">
        <v>360</v>
      </c>
      <c r="Y24" s="7">
        <v>338</v>
      </c>
      <c r="Z24" s="7">
        <v>454</v>
      </c>
      <c r="AA24" s="7">
        <v>385</v>
      </c>
      <c r="AB24" s="7">
        <v>446</v>
      </c>
      <c r="AC24" s="7">
        <v>258</v>
      </c>
      <c r="AD24" s="7">
        <v>435</v>
      </c>
      <c r="AE24" s="7">
        <v>354</v>
      </c>
      <c r="AF24" s="7">
        <v>341</v>
      </c>
      <c r="AG24" s="7">
        <v>229</v>
      </c>
      <c r="AH24" s="7">
        <v>254</v>
      </c>
      <c r="AI24" s="7">
        <v>334</v>
      </c>
      <c r="AJ24" s="7">
        <v>305</v>
      </c>
      <c r="AK24" s="7">
        <v>157</v>
      </c>
      <c r="AL24" s="7">
        <v>320</v>
      </c>
      <c r="AM24" s="7">
        <v>207</v>
      </c>
      <c r="AN24" s="7">
        <v>229</v>
      </c>
      <c r="AO24" s="7">
        <v>93</v>
      </c>
    </row>
    <row r="25" spans="1:43" x14ac:dyDescent="0.25">
      <c r="A25" s="3" t="s">
        <v>28</v>
      </c>
      <c r="B25" s="3" t="s">
        <v>8</v>
      </c>
      <c r="C25" s="7">
        <v>0</v>
      </c>
      <c r="D25" s="7">
        <v>0</v>
      </c>
      <c r="E25" s="7">
        <v>0</v>
      </c>
      <c r="F25" s="7">
        <v>0</v>
      </c>
      <c r="G25" s="7">
        <v>0</v>
      </c>
      <c r="H25" s="7">
        <v>0</v>
      </c>
      <c r="I25" s="7">
        <v>0</v>
      </c>
      <c r="J25" s="7">
        <v>2863</v>
      </c>
      <c r="K25" s="7">
        <v>1967</v>
      </c>
      <c r="L25" s="7">
        <v>1637</v>
      </c>
      <c r="M25" s="7">
        <v>1800</v>
      </c>
      <c r="N25" s="7">
        <v>4035</v>
      </c>
      <c r="O25" s="7">
        <v>907</v>
      </c>
      <c r="P25" s="7">
        <v>3104</v>
      </c>
      <c r="Q25" s="7">
        <v>98814</v>
      </c>
      <c r="R25" s="7">
        <v>38390</v>
      </c>
      <c r="S25" s="7">
        <v>64363</v>
      </c>
      <c r="T25" s="7">
        <v>53776</v>
      </c>
      <c r="U25" s="7">
        <v>1167</v>
      </c>
      <c r="V25" s="7">
        <v>29176</v>
      </c>
      <c r="W25" s="7">
        <v>43741</v>
      </c>
      <c r="X25" s="7">
        <v>41085</v>
      </c>
      <c r="Y25" s="7">
        <v>20232</v>
      </c>
      <c r="Z25" s="7">
        <v>27700</v>
      </c>
      <c r="AA25" s="7">
        <v>94699</v>
      </c>
      <c r="AB25" s="7">
        <v>43478</v>
      </c>
      <c r="AC25" s="7">
        <v>112313</v>
      </c>
      <c r="AD25" s="7">
        <v>124452</v>
      </c>
      <c r="AE25" s="7">
        <v>142285</v>
      </c>
      <c r="AF25" s="7">
        <v>243068</v>
      </c>
      <c r="AG25" s="7">
        <v>321734</v>
      </c>
      <c r="AH25" s="7">
        <v>353021</v>
      </c>
      <c r="AI25" s="7">
        <v>493791</v>
      </c>
      <c r="AJ25" s="7">
        <v>390881</v>
      </c>
      <c r="AK25" s="7">
        <v>296882</v>
      </c>
      <c r="AL25" s="7">
        <v>214506</v>
      </c>
      <c r="AM25" s="7">
        <v>202251</v>
      </c>
      <c r="AN25" s="7">
        <v>123010</v>
      </c>
      <c r="AO25" s="7">
        <v>213873</v>
      </c>
    </row>
    <row r="26" spans="1:43" x14ac:dyDescent="0.25">
      <c r="A26" s="3" t="s">
        <v>29</v>
      </c>
      <c r="B26" s="3" t="s">
        <v>8</v>
      </c>
      <c r="C26" s="7">
        <v>0</v>
      </c>
      <c r="D26" s="7">
        <v>0</v>
      </c>
      <c r="E26" s="7">
        <v>0</v>
      </c>
      <c r="F26" s="7">
        <v>0</v>
      </c>
      <c r="G26" s="7">
        <v>0</v>
      </c>
      <c r="H26" s="7">
        <v>0</v>
      </c>
      <c r="I26" s="7">
        <v>0</v>
      </c>
      <c r="J26" s="7">
        <v>0</v>
      </c>
      <c r="K26" s="7">
        <v>0</v>
      </c>
      <c r="L26" s="7">
        <v>0</v>
      </c>
      <c r="M26" s="7">
        <v>0</v>
      </c>
      <c r="N26" s="7">
        <v>168</v>
      </c>
      <c r="O26" s="7">
        <v>806</v>
      </c>
      <c r="P26" s="7">
        <v>1212</v>
      </c>
      <c r="Q26" s="7">
        <v>1268</v>
      </c>
      <c r="R26" s="7">
        <v>1235</v>
      </c>
      <c r="S26" s="7">
        <v>1182</v>
      </c>
      <c r="T26" s="7">
        <v>916</v>
      </c>
      <c r="U26" s="7">
        <v>720</v>
      </c>
      <c r="V26" s="7">
        <v>936</v>
      </c>
      <c r="W26" s="7">
        <v>1168</v>
      </c>
      <c r="X26" s="7">
        <v>1050</v>
      </c>
      <c r="Y26" s="7">
        <v>724</v>
      </c>
      <c r="Z26" s="7">
        <v>866</v>
      </c>
      <c r="AA26" s="7">
        <v>663</v>
      </c>
      <c r="AB26" s="7">
        <v>836</v>
      </c>
      <c r="AC26" s="7">
        <v>1316</v>
      </c>
      <c r="AD26" s="7">
        <v>993</v>
      </c>
      <c r="AE26" s="7">
        <v>1386</v>
      </c>
      <c r="AF26" s="7">
        <v>1859</v>
      </c>
      <c r="AG26" s="7">
        <v>614</v>
      </c>
      <c r="AH26" s="7">
        <v>942</v>
      </c>
      <c r="AI26" s="7">
        <v>0</v>
      </c>
      <c r="AJ26" s="7">
        <v>0</v>
      </c>
      <c r="AK26" s="7">
        <v>0</v>
      </c>
      <c r="AL26" s="7">
        <v>0</v>
      </c>
      <c r="AM26" s="7">
        <v>0</v>
      </c>
      <c r="AN26" s="7">
        <v>0</v>
      </c>
      <c r="AO26" s="7">
        <v>519</v>
      </c>
    </row>
    <row r="27" spans="1:43" ht="26.4" x14ac:dyDescent="0.25">
      <c r="A27" s="3" t="s">
        <v>41</v>
      </c>
      <c r="B27" s="3" t="s">
        <v>8</v>
      </c>
      <c r="C27" s="7">
        <v>8573</v>
      </c>
      <c r="D27" s="7">
        <v>8574</v>
      </c>
      <c r="E27" s="7">
        <v>8573</v>
      </c>
      <c r="F27" s="7">
        <v>8574</v>
      </c>
      <c r="G27" s="7">
        <v>10301</v>
      </c>
      <c r="H27" s="7">
        <v>10301</v>
      </c>
      <c r="I27" s="7">
        <v>10301</v>
      </c>
      <c r="J27" s="7">
        <v>10301</v>
      </c>
      <c r="K27" s="7">
        <v>14222</v>
      </c>
      <c r="L27" s="7">
        <v>14222</v>
      </c>
      <c r="M27" s="7">
        <v>14223</v>
      </c>
      <c r="N27" s="7">
        <v>14223</v>
      </c>
      <c r="O27" s="7">
        <v>18317</v>
      </c>
      <c r="P27" s="7">
        <v>18317</v>
      </c>
      <c r="Q27" s="7">
        <v>18318</v>
      </c>
      <c r="R27" s="7">
        <v>18318</v>
      </c>
      <c r="S27" s="7">
        <v>24872</v>
      </c>
      <c r="T27" s="7">
        <v>24872</v>
      </c>
      <c r="U27" s="7">
        <v>24872</v>
      </c>
      <c r="V27" s="7">
        <v>24872</v>
      </c>
      <c r="W27" s="7">
        <v>21286.5</v>
      </c>
      <c r="X27" s="7">
        <v>21286.5</v>
      </c>
      <c r="Y27" s="7">
        <v>27644</v>
      </c>
      <c r="Z27" s="7">
        <v>27644</v>
      </c>
      <c r="AA27" s="7">
        <v>35125</v>
      </c>
      <c r="AB27" s="7">
        <v>35125</v>
      </c>
      <c r="AC27" s="7">
        <v>36053</v>
      </c>
      <c r="AD27" s="7">
        <v>36053</v>
      </c>
      <c r="AE27" s="7">
        <v>41362</v>
      </c>
      <c r="AF27" s="7">
        <v>41362</v>
      </c>
      <c r="AG27" s="7">
        <v>50261</v>
      </c>
      <c r="AH27" s="7">
        <v>50261</v>
      </c>
      <c r="AI27" s="7">
        <v>51959</v>
      </c>
      <c r="AJ27" s="7">
        <v>51959</v>
      </c>
      <c r="AK27" s="7">
        <v>59437</v>
      </c>
      <c r="AL27" s="7">
        <v>59437</v>
      </c>
      <c r="AM27" s="7">
        <v>62238</v>
      </c>
      <c r="AN27" s="7">
        <v>62238</v>
      </c>
      <c r="AO27" s="7">
        <v>0</v>
      </c>
    </row>
    <row r="28" spans="1:43" ht="26.4" x14ac:dyDescent="0.25">
      <c r="A28" s="3" t="s">
        <v>42</v>
      </c>
      <c r="B28" s="3" t="s">
        <v>8</v>
      </c>
      <c r="C28" s="7">
        <v>0</v>
      </c>
      <c r="D28" s="7">
        <v>0</v>
      </c>
      <c r="E28" s="7">
        <v>0</v>
      </c>
      <c r="F28" s="7">
        <v>0</v>
      </c>
      <c r="G28" s="7">
        <v>0</v>
      </c>
      <c r="H28" s="7">
        <v>0</v>
      </c>
      <c r="I28" s="7">
        <v>0</v>
      </c>
      <c r="J28" s="7">
        <v>0</v>
      </c>
      <c r="K28" s="7">
        <v>0</v>
      </c>
      <c r="L28" s="7">
        <v>0</v>
      </c>
      <c r="M28" s="7">
        <v>0</v>
      </c>
      <c r="N28" s="7">
        <v>0</v>
      </c>
      <c r="O28" s="7">
        <v>0</v>
      </c>
      <c r="P28" s="7">
        <v>0</v>
      </c>
      <c r="Q28" s="7">
        <v>0</v>
      </c>
      <c r="R28" s="7">
        <v>0</v>
      </c>
      <c r="S28" s="7">
        <v>0</v>
      </c>
      <c r="T28" s="7">
        <v>0</v>
      </c>
      <c r="U28" s="7">
        <v>0</v>
      </c>
      <c r="V28" s="7">
        <v>0</v>
      </c>
      <c r="W28" s="7">
        <v>11709</v>
      </c>
      <c r="X28" s="7">
        <v>11709</v>
      </c>
      <c r="Y28" s="7">
        <v>11709</v>
      </c>
      <c r="Z28" s="7">
        <v>11708</v>
      </c>
      <c r="AA28" s="7">
        <v>11277</v>
      </c>
      <c r="AB28" s="7">
        <v>11277</v>
      </c>
      <c r="AC28" s="7">
        <v>11277</v>
      </c>
      <c r="AD28" s="7">
        <v>11277</v>
      </c>
      <c r="AE28" s="7">
        <v>25344</v>
      </c>
      <c r="AF28" s="7">
        <v>25344</v>
      </c>
      <c r="AG28" s="7">
        <v>25344</v>
      </c>
      <c r="AH28" s="7">
        <v>25344</v>
      </c>
      <c r="AI28" s="7">
        <v>21484</v>
      </c>
      <c r="AJ28" s="7">
        <v>21484</v>
      </c>
      <c r="AK28" s="7">
        <v>24512</v>
      </c>
      <c r="AL28" s="7">
        <v>24512</v>
      </c>
      <c r="AM28" s="7">
        <v>0</v>
      </c>
      <c r="AN28" s="7">
        <v>0</v>
      </c>
      <c r="AO28" s="7">
        <v>0</v>
      </c>
      <c r="AQ28" s="11" t="s">
        <v>64</v>
      </c>
    </row>
    <row r="29" spans="1:43" x14ac:dyDescent="0.25">
      <c r="A29" s="6" t="s">
        <v>30</v>
      </c>
      <c r="B29" s="3" t="s">
        <v>8</v>
      </c>
      <c r="C29" s="7">
        <f>SUM(C4:C28)</f>
        <v>207355</v>
      </c>
      <c r="D29" s="7">
        <f t="shared" ref="D29:AK29" si="0">SUM(D4:D28)</f>
        <v>199577</v>
      </c>
      <c r="E29" s="7">
        <f t="shared" si="0"/>
        <v>230019</v>
      </c>
      <c r="F29" s="7">
        <f t="shared" si="0"/>
        <v>194238</v>
      </c>
      <c r="G29" s="7">
        <f t="shared" si="0"/>
        <v>192703</v>
      </c>
      <c r="H29" s="7">
        <f t="shared" si="0"/>
        <v>230045</v>
      </c>
      <c r="I29" s="7">
        <f t="shared" si="0"/>
        <v>254757</v>
      </c>
      <c r="J29" s="7">
        <f t="shared" si="0"/>
        <v>248866</v>
      </c>
      <c r="K29" s="7">
        <f t="shared" si="0"/>
        <v>218794</v>
      </c>
      <c r="L29" s="7">
        <f t="shared" si="0"/>
        <v>232133</v>
      </c>
      <c r="M29" s="7">
        <f t="shared" si="0"/>
        <v>268015</v>
      </c>
      <c r="N29" s="7">
        <f t="shared" si="0"/>
        <v>259798</v>
      </c>
      <c r="O29" s="7">
        <f t="shared" si="0"/>
        <v>229304</v>
      </c>
      <c r="P29" s="7">
        <f t="shared" si="0"/>
        <v>293687</v>
      </c>
      <c r="Q29" s="7">
        <f t="shared" si="0"/>
        <v>416371</v>
      </c>
      <c r="R29" s="7">
        <f t="shared" si="0"/>
        <v>332060</v>
      </c>
      <c r="S29" s="7">
        <f t="shared" si="0"/>
        <v>347147</v>
      </c>
      <c r="T29" s="7">
        <f t="shared" si="0"/>
        <v>317691</v>
      </c>
      <c r="U29" s="7">
        <f t="shared" si="0"/>
        <v>317788</v>
      </c>
      <c r="V29" s="7">
        <f t="shared" si="0"/>
        <v>328585</v>
      </c>
      <c r="W29" s="7">
        <f t="shared" si="0"/>
        <v>321300.5</v>
      </c>
      <c r="X29" s="7">
        <f t="shared" si="0"/>
        <v>418371.5</v>
      </c>
      <c r="Y29" s="7">
        <f t="shared" si="0"/>
        <v>418013</v>
      </c>
      <c r="Z29" s="7">
        <f t="shared" si="0"/>
        <v>395491</v>
      </c>
      <c r="AA29" s="7">
        <f t="shared" si="0"/>
        <v>467000</v>
      </c>
      <c r="AB29" s="7">
        <f t="shared" si="0"/>
        <v>475145</v>
      </c>
      <c r="AC29" s="7">
        <f t="shared" si="0"/>
        <v>496488</v>
      </c>
      <c r="AD29" s="7">
        <f t="shared" si="0"/>
        <v>534577</v>
      </c>
      <c r="AE29" s="7">
        <f t="shared" si="0"/>
        <v>527129</v>
      </c>
      <c r="AF29" s="7">
        <f t="shared" si="0"/>
        <v>685244</v>
      </c>
      <c r="AG29" s="7">
        <f t="shared" si="0"/>
        <v>764893</v>
      </c>
      <c r="AH29" s="7">
        <f t="shared" si="0"/>
        <v>805960</v>
      </c>
      <c r="AI29" s="7">
        <f t="shared" si="0"/>
        <v>841273</v>
      </c>
      <c r="AJ29" s="7">
        <f t="shared" si="0"/>
        <v>803196</v>
      </c>
      <c r="AK29" s="7">
        <f t="shared" si="0"/>
        <v>754930</v>
      </c>
      <c r="AL29" s="7">
        <f>SUM(AL4:AL28)</f>
        <v>647439</v>
      </c>
      <c r="AM29" s="7">
        <f>SUM(AM4:AM28)</f>
        <v>549981</v>
      </c>
      <c r="AN29" s="7">
        <f>SUM(AN4:AN28)</f>
        <v>543320</v>
      </c>
      <c r="AO29" s="7">
        <f>SUM(AO4:AO28)</f>
        <v>569662</v>
      </c>
    </row>
    <row r="30" spans="1:43" x14ac:dyDescent="0.25">
      <c r="A30" s="6" t="s">
        <v>1</v>
      </c>
      <c r="B30" s="6" t="s">
        <v>1</v>
      </c>
      <c r="C30" s="7" t="s">
        <v>1</v>
      </c>
      <c r="D30" s="7" t="s">
        <v>1</v>
      </c>
      <c r="E30" s="7" t="s">
        <v>1</v>
      </c>
      <c r="F30" s="7" t="s">
        <v>1</v>
      </c>
      <c r="G30" s="7" t="s">
        <v>1</v>
      </c>
      <c r="H30" s="7" t="s">
        <v>1</v>
      </c>
      <c r="I30" s="7" t="s">
        <v>1</v>
      </c>
      <c r="J30" s="7" t="s">
        <v>1</v>
      </c>
      <c r="K30" s="7" t="s">
        <v>1</v>
      </c>
      <c r="L30" s="7" t="s">
        <v>1</v>
      </c>
      <c r="M30" s="7" t="s">
        <v>1</v>
      </c>
      <c r="N30" s="7" t="s">
        <v>1</v>
      </c>
      <c r="O30" s="7" t="s">
        <v>1</v>
      </c>
      <c r="P30" s="7" t="s">
        <v>1</v>
      </c>
      <c r="Q30" s="7" t="s">
        <v>1</v>
      </c>
      <c r="R30" s="7" t="s">
        <v>1</v>
      </c>
      <c r="S30" s="7" t="s">
        <v>1</v>
      </c>
      <c r="T30" s="7" t="s">
        <v>1</v>
      </c>
      <c r="U30" s="7" t="s">
        <v>1</v>
      </c>
      <c r="V30" s="7" t="s">
        <v>1</v>
      </c>
      <c r="W30" s="7" t="s">
        <v>1</v>
      </c>
      <c r="X30" s="7" t="s">
        <v>1</v>
      </c>
      <c r="Y30" s="7" t="s">
        <v>1</v>
      </c>
      <c r="Z30" s="7" t="s">
        <v>1</v>
      </c>
      <c r="AA30" s="7" t="s">
        <v>1</v>
      </c>
      <c r="AB30" s="7" t="s">
        <v>1</v>
      </c>
      <c r="AC30" s="7" t="s">
        <v>1</v>
      </c>
      <c r="AD30" s="7" t="s">
        <v>1</v>
      </c>
      <c r="AE30" s="13"/>
      <c r="AF30" s="13"/>
      <c r="AG30" s="13"/>
      <c r="AH30" s="7"/>
      <c r="AI30" s="7"/>
      <c r="AJ30" s="13"/>
      <c r="AK30" s="13"/>
      <c r="AL30" s="13"/>
      <c r="AM30" s="13"/>
      <c r="AN30" s="13"/>
      <c r="AO30" s="13"/>
    </row>
    <row r="31" spans="1:43" x14ac:dyDescent="0.25">
      <c r="A31" s="3" t="s">
        <v>31</v>
      </c>
      <c r="B31" s="3" t="s">
        <v>8</v>
      </c>
      <c r="C31" s="38">
        <v>61</v>
      </c>
      <c r="D31" s="38">
        <v>112</v>
      </c>
      <c r="E31" s="38">
        <v>346</v>
      </c>
      <c r="F31" s="38">
        <v>292</v>
      </c>
      <c r="G31" s="38">
        <v>308</v>
      </c>
      <c r="H31" s="38">
        <v>297</v>
      </c>
      <c r="I31" s="38">
        <v>327</v>
      </c>
      <c r="J31" s="38">
        <v>272</v>
      </c>
      <c r="K31" s="38">
        <v>472</v>
      </c>
      <c r="L31" s="38">
        <v>514</v>
      </c>
      <c r="M31" s="38">
        <v>486</v>
      </c>
      <c r="N31" s="38">
        <v>430</v>
      </c>
      <c r="O31" s="38">
        <v>393</v>
      </c>
      <c r="P31" s="38">
        <v>399</v>
      </c>
      <c r="Q31" s="38">
        <v>435</v>
      </c>
      <c r="R31" s="38">
        <v>325</v>
      </c>
      <c r="S31" s="38">
        <v>263</v>
      </c>
      <c r="T31" s="38">
        <v>136</v>
      </c>
      <c r="U31" s="38">
        <v>99</v>
      </c>
      <c r="V31" s="38">
        <v>113</v>
      </c>
      <c r="W31" s="38">
        <v>302</v>
      </c>
      <c r="X31" s="38">
        <v>284</v>
      </c>
      <c r="Y31" s="38">
        <v>89</v>
      </c>
      <c r="Z31" s="38">
        <v>16</v>
      </c>
      <c r="AA31" s="38">
        <v>2</v>
      </c>
      <c r="AB31" s="38">
        <v>162</v>
      </c>
      <c r="AC31" s="38">
        <v>156</v>
      </c>
      <c r="AD31" s="38">
        <v>178</v>
      </c>
      <c r="AE31" s="38">
        <v>5</v>
      </c>
      <c r="AF31" s="38">
        <v>6</v>
      </c>
      <c r="AG31" s="38">
        <v>8</v>
      </c>
      <c r="AH31" s="38">
        <v>4</v>
      </c>
      <c r="AI31" s="38">
        <v>4</v>
      </c>
      <c r="AJ31" s="38">
        <v>3</v>
      </c>
      <c r="AK31" s="38">
        <v>4</v>
      </c>
      <c r="AL31" s="38">
        <v>4</v>
      </c>
      <c r="AM31" s="38">
        <v>4</v>
      </c>
      <c r="AN31" s="38">
        <v>5</v>
      </c>
      <c r="AO31" s="38">
        <v>5</v>
      </c>
    </row>
    <row r="32" spans="1:43" x14ac:dyDescent="0.25">
      <c r="A32" s="3" t="s">
        <v>32</v>
      </c>
      <c r="B32" s="3" t="s">
        <v>8</v>
      </c>
      <c r="C32" s="38">
        <v>474</v>
      </c>
      <c r="D32" s="38">
        <v>315</v>
      </c>
      <c r="E32" s="38">
        <v>2034</v>
      </c>
      <c r="F32" s="38">
        <v>2843</v>
      </c>
      <c r="G32" s="38">
        <v>2056</v>
      </c>
      <c r="H32" s="38">
        <v>2719</v>
      </c>
      <c r="I32" s="38">
        <v>2634</v>
      </c>
      <c r="J32" s="38">
        <v>2607</v>
      </c>
      <c r="K32" s="38">
        <v>1203</v>
      </c>
      <c r="L32" s="38">
        <v>1770</v>
      </c>
      <c r="M32" s="38">
        <v>1921</v>
      </c>
      <c r="N32" s="38">
        <v>2115</v>
      </c>
      <c r="O32" s="38">
        <v>1905</v>
      </c>
      <c r="P32" s="38">
        <v>2097</v>
      </c>
      <c r="Q32" s="38">
        <v>2089</v>
      </c>
      <c r="R32" s="38">
        <v>2651</v>
      </c>
      <c r="S32" s="38">
        <v>2475</v>
      </c>
      <c r="T32" s="38">
        <v>2651</v>
      </c>
      <c r="U32" s="38">
        <v>3457</v>
      </c>
      <c r="V32" s="38">
        <v>3624</v>
      </c>
      <c r="W32" s="38">
        <v>3471</v>
      </c>
      <c r="X32" s="38">
        <v>4521</v>
      </c>
      <c r="Y32" s="38">
        <v>9662</v>
      </c>
      <c r="Z32" s="38">
        <v>11595</v>
      </c>
      <c r="AA32" s="38">
        <v>11716</v>
      </c>
      <c r="AB32" s="38">
        <v>8342</v>
      </c>
      <c r="AC32" s="38">
        <v>4093</v>
      </c>
      <c r="AD32" s="38">
        <v>9021</v>
      </c>
      <c r="AE32" s="38">
        <v>21991</v>
      </c>
      <c r="AF32" s="38">
        <v>36271</v>
      </c>
      <c r="AG32" s="38">
        <v>41778</v>
      </c>
      <c r="AH32" s="38">
        <v>41393</v>
      </c>
      <c r="AI32" s="38">
        <v>11703</v>
      </c>
      <c r="AJ32" s="38">
        <v>9654</v>
      </c>
      <c r="AK32" s="38">
        <v>7869</v>
      </c>
      <c r="AL32" s="38">
        <v>9553</v>
      </c>
      <c r="AM32" s="38">
        <v>9132</v>
      </c>
      <c r="AN32" s="38">
        <v>42012</v>
      </c>
      <c r="AO32" s="38">
        <v>42366</v>
      </c>
    </row>
    <row r="33" spans="1:41" x14ac:dyDescent="0.25">
      <c r="A33" s="3" t="s">
        <v>33</v>
      </c>
      <c r="B33" s="3" t="s">
        <v>8</v>
      </c>
      <c r="C33" s="38">
        <v>230</v>
      </c>
      <c r="D33" s="38">
        <v>1701</v>
      </c>
      <c r="E33" s="38">
        <v>225</v>
      </c>
      <c r="F33" s="38">
        <v>617</v>
      </c>
      <c r="G33" s="38">
        <v>516</v>
      </c>
      <c r="H33" s="38">
        <v>1531</v>
      </c>
      <c r="I33" s="38">
        <v>1166</v>
      </c>
      <c r="J33" s="38">
        <v>749</v>
      </c>
      <c r="K33" s="38">
        <v>753</v>
      </c>
      <c r="L33" s="38">
        <v>2273</v>
      </c>
      <c r="M33" s="38">
        <v>1027</v>
      </c>
      <c r="N33" s="38">
        <v>2883</v>
      </c>
      <c r="O33" s="38">
        <v>3888</v>
      </c>
      <c r="P33" s="38">
        <v>3473</v>
      </c>
      <c r="Q33" s="38">
        <v>3725</v>
      </c>
      <c r="R33" s="38">
        <v>203</v>
      </c>
      <c r="S33" s="38">
        <v>2584</v>
      </c>
      <c r="T33" s="38">
        <v>4917</v>
      </c>
      <c r="U33" s="38">
        <v>2907</v>
      </c>
      <c r="V33" s="38">
        <v>2716</v>
      </c>
      <c r="W33" s="38">
        <v>377</v>
      </c>
      <c r="X33" s="38">
        <v>7332</v>
      </c>
      <c r="Y33" s="38">
        <v>538</v>
      </c>
      <c r="Z33" s="38">
        <v>1855</v>
      </c>
      <c r="AA33" s="38">
        <v>2170</v>
      </c>
      <c r="AB33" s="38">
        <v>4834</v>
      </c>
      <c r="AC33" s="38">
        <v>972</v>
      </c>
      <c r="AD33" s="38">
        <v>67</v>
      </c>
      <c r="AE33" s="38">
        <v>1676</v>
      </c>
      <c r="AF33" s="38">
        <v>8862</v>
      </c>
      <c r="AG33" s="38">
        <v>358</v>
      </c>
      <c r="AH33" s="38">
        <v>311</v>
      </c>
      <c r="AI33" s="38">
        <v>1565</v>
      </c>
      <c r="AJ33" s="38">
        <v>3209</v>
      </c>
      <c r="AK33" s="38">
        <v>3491</v>
      </c>
      <c r="AL33" s="38">
        <v>95</v>
      </c>
      <c r="AM33" s="38">
        <v>1309</v>
      </c>
      <c r="AN33" s="38">
        <v>12469</v>
      </c>
      <c r="AO33" s="38">
        <v>7092</v>
      </c>
    </row>
    <row r="34" spans="1:41" x14ac:dyDescent="0.25">
      <c r="AO34" s="14"/>
    </row>
    <row r="35" spans="1:41" s="12" customFormat="1" ht="17.399999999999999" x14ac:dyDescent="0.25">
      <c r="A35" s="23" t="s">
        <v>34</v>
      </c>
      <c r="B35" s="37" t="s">
        <v>1</v>
      </c>
      <c r="C35" s="29">
        <v>2016</v>
      </c>
      <c r="D35" s="28"/>
      <c r="E35" s="28"/>
      <c r="F35" s="26"/>
      <c r="G35" s="29">
        <v>2017</v>
      </c>
      <c r="H35" s="28"/>
      <c r="I35" s="28"/>
      <c r="J35" s="26"/>
      <c r="K35" s="29">
        <v>2018</v>
      </c>
      <c r="L35" s="28"/>
      <c r="M35" s="28"/>
      <c r="N35" s="26"/>
      <c r="O35" s="29">
        <v>2019</v>
      </c>
      <c r="P35" s="28"/>
      <c r="Q35" s="28"/>
      <c r="R35" s="26"/>
      <c r="S35" s="29">
        <v>2020</v>
      </c>
      <c r="T35" s="28"/>
      <c r="U35" s="28"/>
      <c r="V35" s="26"/>
      <c r="W35" s="29">
        <v>2021</v>
      </c>
      <c r="X35" s="28"/>
      <c r="Y35" s="28"/>
      <c r="Z35" s="26"/>
      <c r="AA35" s="29">
        <v>2022</v>
      </c>
      <c r="AB35" s="28"/>
      <c r="AC35" s="28"/>
      <c r="AD35" s="26"/>
      <c r="AE35" s="29">
        <v>2023</v>
      </c>
      <c r="AF35" s="28"/>
      <c r="AG35" s="28"/>
      <c r="AH35" s="26"/>
      <c r="AI35" s="29">
        <v>2024</v>
      </c>
      <c r="AJ35" s="28"/>
      <c r="AK35" s="28"/>
      <c r="AL35" s="26"/>
      <c r="AM35" s="29">
        <v>2025</v>
      </c>
      <c r="AN35" s="28"/>
      <c r="AO35" s="26"/>
    </row>
    <row r="36" spans="1:41" x14ac:dyDescent="0.25">
      <c r="A36" s="22" t="s">
        <v>1</v>
      </c>
      <c r="B36" s="22" t="s">
        <v>2</v>
      </c>
      <c r="C36" s="22" t="s">
        <v>3</v>
      </c>
      <c r="D36" s="22" t="s">
        <v>4</v>
      </c>
      <c r="E36" s="22" t="s">
        <v>5</v>
      </c>
      <c r="F36" s="22" t="s">
        <v>6</v>
      </c>
      <c r="G36" s="22" t="s">
        <v>3</v>
      </c>
      <c r="H36" s="22" t="s">
        <v>4</v>
      </c>
      <c r="I36" s="22" t="s">
        <v>5</v>
      </c>
      <c r="J36" s="22" t="s">
        <v>6</v>
      </c>
      <c r="K36" s="22" t="s">
        <v>3</v>
      </c>
      <c r="L36" s="22" t="s">
        <v>4</v>
      </c>
      <c r="M36" s="22" t="s">
        <v>5</v>
      </c>
      <c r="N36" s="22" t="s">
        <v>6</v>
      </c>
      <c r="O36" s="22" t="s">
        <v>3</v>
      </c>
      <c r="P36" s="22" t="s">
        <v>4</v>
      </c>
      <c r="Q36" s="22" t="s">
        <v>5</v>
      </c>
      <c r="R36" s="22" t="s">
        <v>6</v>
      </c>
      <c r="S36" s="22" t="s">
        <v>3</v>
      </c>
      <c r="T36" s="22" t="s">
        <v>4</v>
      </c>
      <c r="U36" s="22" t="s">
        <v>5</v>
      </c>
      <c r="V36" s="22" t="s">
        <v>6</v>
      </c>
      <c r="W36" s="22" t="s">
        <v>3</v>
      </c>
      <c r="X36" s="22" t="s">
        <v>4</v>
      </c>
      <c r="Y36" s="22" t="s">
        <v>5</v>
      </c>
      <c r="Z36" s="22" t="s">
        <v>6</v>
      </c>
      <c r="AA36" s="22" t="s">
        <v>3</v>
      </c>
      <c r="AB36" s="22" t="s">
        <v>4</v>
      </c>
      <c r="AC36" s="22" t="s">
        <v>5</v>
      </c>
      <c r="AD36" s="22" t="s">
        <v>6</v>
      </c>
      <c r="AE36" s="22" t="s">
        <v>3</v>
      </c>
      <c r="AF36" s="22" t="s">
        <v>4</v>
      </c>
      <c r="AG36" s="22" t="s">
        <v>5</v>
      </c>
      <c r="AH36" s="22" t="s">
        <v>6</v>
      </c>
      <c r="AI36" s="22" t="s">
        <v>3</v>
      </c>
      <c r="AJ36" s="22" t="s">
        <v>4</v>
      </c>
      <c r="AK36" s="22" t="s">
        <v>5</v>
      </c>
      <c r="AL36" s="22" t="s">
        <v>6</v>
      </c>
      <c r="AM36" s="22" t="s">
        <v>3</v>
      </c>
      <c r="AN36" s="22" t="s">
        <v>4</v>
      </c>
      <c r="AO36" s="22" t="s">
        <v>5</v>
      </c>
    </row>
    <row r="37" spans="1:41" x14ac:dyDescent="0.25">
      <c r="A37" s="22" t="s">
        <v>55</v>
      </c>
      <c r="B37" s="22" t="s">
        <v>8</v>
      </c>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v>0</v>
      </c>
      <c r="AE37" s="38"/>
      <c r="AF37" s="38"/>
      <c r="AG37" s="38"/>
      <c r="AH37" s="38"/>
      <c r="AI37" s="38"/>
      <c r="AJ37" s="38"/>
      <c r="AK37" s="38"/>
      <c r="AL37" s="38"/>
      <c r="AM37" s="38"/>
      <c r="AN37" s="38"/>
      <c r="AO37" s="38">
        <v>0</v>
      </c>
    </row>
    <row r="38" spans="1:41" x14ac:dyDescent="0.25">
      <c r="A38" s="22" t="s">
        <v>7</v>
      </c>
      <c r="B38" s="22" t="s">
        <v>8</v>
      </c>
      <c r="C38" s="38"/>
      <c r="D38" s="38"/>
      <c r="E38" s="38"/>
      <c r="F38" s="38"/>
      <c r="G38" s="38"/>
      <c r="H38" s="38"/>
      <c r="I38" s="38"/>
      <c r="J38" s="38"/>
      <c r="K38" s="38"/>
      <c r="L38" s="38">
        <v>0</v>
      </c>
      <c r="M38" s="38"/>
      <c r="N38" s="38"/>
      <c r="O38" s="38">
        <v>3</v>
      </c>
      <c r="P38" s="38">
        <v>11</v>
      </c>
      <c r="Q38" s="38">
        <v>13</v>
      </c>
      <c r="R38" s="38">
        <v>9</v>
      </c>
      <c r="S38" s="38">
        <v>61</v>
      </c>
      <c r="T38" s="38">
        <v>18</v>
      </c>
      <c r="U38" s="38">
        <v>20</v>
      </c>
      <c r="V38" s="38">
        <v>56</v>
      </c>
      <c r="W38" s="38">
        <v>95</v>
      </c>
      <c r="X38" s="38">
        <v>242</v>
      </c>
      <c r="Y38" s="38">
        <v>172</v>
      </c>
      <c r="Z38" s="38">
        <v>125</v>
      </c>
      <c r="AA38" s="38">
        <v>139</v>
      </c>
      <c r="AB38" s="38">
        <v>318</v>
      </c>
      <c r="AC38" s="38">
        <v>576</v>
      </c>
      <c r="AD38" s="38">
        <v>202</v>
      </c>
      <c r="AE38" s="38">
        <v>356</v>
      </c>
      <c r="AF38" s="38">
        <v>190</v>
      </c>
      <c r="AG38" s="38">
        <v>275</v>
      </c>
      <c r="AH38" s="38">
        <v>140</v>
      </c>
      <c r="AI38" s="38">
        <v>124</v>
      </c>
      <c r="AJ38" s="38">
        <v>331</v>
      </c>
      <c r="AK38" s="38">
        <v>405</v>
      </c>
      <c r="AL38" s="38">
        <v>144</v>
      </c>
      <c r="AM38" s="38">
        <v>40</v>
      </c>
      <c r="AN38" s="38">
        <v>124</v>
      </c>
      <c r="AO38" s="38">
        <v>112</v>
      </c>
    </row>
    <row r="39" spans="1:41" x14ac:dyDescent="0.25">
      <c r="A39" s="22" t="s">
        <v>9</v>
      </c>
      <c r="B39" s="22" t="s">
        <v>8</v>
      </c>
      <c r="C39" s="38">
        <v>455</v>
      </c>
      <c r="D39" s="38">
        <v>213</v>
      </c>
      <c r="E39" s="38">
        <v>194</v>
      </c>
      <c r="F39" s="38">
        <v>169</v>
      </c>
      <c r="G39" s="38">
        <v>262</v>
      </c>
      <c r="H39" s="38">
        <v>335</v>
      </c>
      <c r="I39" s="38">
        <v>309</v>
      </c>
      <c r="J39" s="38">
        <v>367</v>
      </c>
      <c r="K39" s="38">
        <v>549</v>
      </c>
      <c r="L39" s="38">
        <v>437</v>
      </c>
      <c r="M39" s="38">
        <v>534</v>
      </c>
      <c r="N39" s="38">
        <v>488</v>
      </c>
      <c r="O39" s="38">
        <v>1056</v>
      </c>
      <c r="P39" s="38">
        <v>1593</v>
      </c>
      <c r="Q39" s="38">
        <v>1623</v>
      </c>
      <c r="R39" s="38">
        <v>1064</v>
      </c>
      <c r="S39" s="38">
        <v>1819</v>
      </c>
      <c r="T39" s="38">
        <v>1413</v>
      </c>
      <c r="U39" s="38">
        <v>1380</v>
      </c>
      <c r="V39" s="38">
        <v>1172</v>
      </c>
      <c r="W39" s="38">
        <v>1479</v>
      </c>
      <c r="X39" s="38">
        <v>2151</v>
      </c>
      <c r="Y39" s="38">
        <v>1871</v>
      </c>
      <c r="Z39" s="38">
        <v>1327</v>
      </c>
      <c r="AA39" s="38">
        <v>2252</v>
      </c>
      <c r="AB39" s="38">
        <v>1924</v>
      </c>
      <c r="AC39" s="38">
        <v>1635</v>
      </c>
      <c r="AD39" s="38">
        <v>1159</v>
      </c>
      <c r="AE39" s="38">
        <v>1146</v>
      </c>
      <c r="AF39" s="38">
        <v>2099</v>
      </c>
      <c r="AG39" s="38">
        <v>3523</v>
      </c>
      <c r="AH39" s="38">
        <v>2158</v>
      </c>
      <c r="AI39" s="38">
        <v>1481</v>
      </c>
      <c r="AJ39" s="38">
        <v>1125</v>
      </c>
      <c r="AK39" s="38">
        <v>1413</v>
      </c>
      <c r="AL39" s="38">
        <v>1427</v>
      </c>
      <c r="AM39" s="38">
        <v>684</v>
      </c>
      <c r="AN39" s="38">
        <v>2938</v>
      </c>
      <c r="AO39" s="38">
        <v>2173</v>
      </c>
    </row>
    <row r="40" spans="1:41" x14ac:dyDescent="0.25">
      <c r="A40" s="22" t="s">
        <v>10</v>
      </c>
      <c r="B40" s="22" t="s">
        <v>8</v>
      </c>
      <c r="C40" s="38"/>
      <c r="D40" s="38"/>
      <c r="E40" s="38">
        <v>0</v>
      </c>
      <c r="F40" s="38">
        <v>0</v>
      </c>
      <c r="G40" s="38">
        <v>0</v>
      </c>
      <c r="H40" s="38">
        <v>0</v>
      </c>
      <c r="I40" s="38">
        <v>0</v>
      </c>
      <c r="J40" s="38">
        <v>0</v>
      </c>
      <c r="K40" s="38">
        <v>0</v>
      </c>
      <c r="L40" s="38">
        <v>0</v>
      </c>
      <c r="M40" s="38">
        <v>0</v>
      </c>
      <c r="N40" s="38">
        <v>0</v>
      </c>
      <c r="O40" s="38">
        <v>0</v>
      </c>
      <c r="P40" s="38">
        <v>0</v>
      </c>
      <c r="Q40" s="38">
        <v>0</v>
      </c>
      <c r="R40" s="38">
        <v>0</v>
      </c>
      <c r="S40" s="38">
        <v>0</v>
      </c>
      <c r="T40" s="38">
        <v>0</v>
      </c>
      <c r="U40" s="38">
        <v>0</v>
      </c>
      <c r="V40" s="38">
        <v>0</v>
      </c>
      <c r="W40" s="38">
        <v>0</v>
      </c>
      <c r="X40" s="38">
        <v>0</v>
      </c>
      <c r="Y40" s="38">
        <v>0</v>
      </c>
      <c r="Z40" s="38">
        <v>0</v>
      </c>
      <c r="AA40" s="38">
        <v>0</v>
      </c>
      <c r="AB40" s="38">
        <v>0</v>
      </c>
      <c r="AC40" s="38">
        <v>0</v>
      </c>
      <c r="AD40" s="38">
        <v>0</v>
      </c>
      <c r="AE40" s="38">
        <v>0</v>
      </c>
      <c r="AF40" s="38">
        <v>0</v>
      </c>
      <c r="AG40" s="38">
        <v>0</v>
      </c>
      <c r="AH40" s="38">
        <v>0</v>
      </c>
      <c r="AI40" s="38">
        <v>0</v>
      </c>
      <c r="AJ40" s="38">
        <v>0</v>
      </c>
      <c r="AK40" s="38">
        <v>0</v>
      </c>
      <c r="AL40" s="38">
        <v>0</v>
      </c>
      <c r="AM40" s="38">
        <v>0</v>
      </c>
      <c r="AN40" s="38">
        <v>0</v>
      </c>
      <c r="AO40" s="38">
        <v>0</v>
      </c>
    </row>
    <row r="41" spans="1:41" x14ac:dyDescent="0.25">
      <c r="A41" s="22" t="s">
        <v>11</v>
      </c>
      <c r="B41" s="22" t="s">
        <v>8</v>
      </c>
      <c r="C41" s="38">
        <v>148</v>
      </c>
      <c r="D41" s="38">
        <v>1256</v>
      </c>
      <c r="E41" s="38">
        <v>1287</v>
      </c>
      <c r="F41" s="38">
        <v>483</v>
      </c>
      <c r="G41" s="38">
        <v>514</v>
      </c>
      <c r="H41" s="38">
        <v>906</v>
      </c>
      <c r="I41" s="38">
        <v>2144</v>
      </c>
      <c r="J41" s="38">
        <v>1286</v>
      </c>
      <c r="K41" s="38">
        <v>659</v>
      </c>
      <c r="L41" s="38">
        <v>1134</v>
      </c>
      <c r="M41" s="38">
        <v>1096</v>
      </c>
      <c r="N41" s="38">
        <v>593</v>
      </c>
      <c r="O41" s="38">
        <v>1869</v>
      </c>
      <c r="P41" s="38">
        <v>1406</v>
      </c>
      <c r="Q41" s="38">
        <v>1513</v>
      </c>
      <c r="R41" s="38">
        <v>942</v>
      </c>
      <c r="S41" s="38">
        <v>159</v>
      </c>
      <c r="T41" s="38">
        <v>3928</v>
      </c>
      <c r="U41" s="38">
        <v>1445</v>
      </c>
      <c r="V41" s="38">
        <v>3193</v>
      </c>
      <c r="W41" s="38">
        <v>1375</v>
      </c>
      <c r="X41" s="38">
        <v>383</v>
      </c>
      <c r="Y41" s="38">
        <v>2222</v>
      </c>
      <c r="Z41" s="38">
        <v>256</v>
      </c>
      <c r="AA41" s="38">
        <v>1306</v>
      </c>
      <c r="AB41" s="38">
        <v>10530</v>
      </c>
      <c r="AC41" s="38">
        <v>5623</v>
      </c>
      <c r="AD41" s="38">
        <v>4582</v>
      </c>
      <c r="AE41" s="38">
        <v>831</v>
      </c>
      <c r="AF41" s="38">
        <v>893</v>
      </c>
      <c r="AG41" s="38">
        <v>1873</v>
      </c>
      <c r="AH41" s="38">
        <v>652</v>
      </c>
      <c r="AI41" s="38">
        <v>1676</v>
      </c>
      <c r="AJ41" s="38">
        <v>1662</v>
      </c>
      <c r="AK41" s="38">
        <v>480</v>
      </c>
      <c r="AL41" s="38">
        <v>1329</v>
      </c>
      <c r="AM41" s="38">
        <v>2616</v>
      </c>
      <c r="AN41" s="38">
        <v>2845</v>
      </c>
      <c r="AO41" s="38">
        <v>4264</v>
      </c>
    </row>
    <row r="42" spans="1:41" x14ac:dyDescent="0.25">
      <c r="A42" s="22" t="s">
        <v>12</v>
      </c>
      <c r="B42" s="22" t="s">
        <v>8</v>
      </c>
      <c r="C42" s="38">
        <v>0</v>
      </c>
      <c r="D42" s="38">
        <v>0</v>
      </c>
      <c r="E42" s="38">
        <v>0</v>
      </c>
      <c r="F42" s="38">
        <v>0</v>
      </c>
      <c r="G42" s="38">
        <v>0</v>
      </c>
      <c r="H42" s="38">
        <v>0</v>
      </c>
      <c r="I42" s="38">
        <v>0</v>
      </c>
      <c r="J42" s="38">
        <v>0</v>
      </c>
      <c r="K42" s="38">
        <v>0</v>
      </c>
      <c r="L42" s="38">
        <v>0</v>
      </c>
      <c r="M42" s="38">
        <v>0</v>
      </c>
      <c r="N42" s="38">
        <v>0</v>
      </c>
      <c r="O42" s="38">
        <v>0</v>
      </c>
      <c r="P42" s="38">
        <v>0</v>
      </c>
      <c r="Q42" s="38">
        <v>0</v>
      </c>
      <c r="R42" s="38">
        <v>0</v>
      </c>
      <c r="S42" s="38">
        <v>0</v>
      </c>
      <c r="T42" s="38">
        <v>0</v>
      </c>
      <c r="U42" s="38">
        <v>0</v>
      </c>
      <c r="V42" s="38">
        <v>0</v>
      </c>
      <c r="W42" s="38"/>
      <c r="X42" s="38"/>
      <c r="Y42" s="38"/>
      <c r="Z42" s="38"/>
      <c r="AA42" s="38"/>
      <c r="AB42" s="38"/>
      <c r="AC42" s="38"/>
      <c r="AD42" s="38"/>
      <c r="AE42" s="38"/>
      <c r="AF42" s="38"/>
      <c r="AG42" s="38"/>
      <c r="AH42" s="38"/>
      <c r="AI42" s="38"/>
      <c r="AJ42" s="38"/>
      <c r="AK42" s="38"/>
      <c r="AL42" s="38"/>
      <c r="AM42" s="38"/>
      <c r="AN42" s="38"/>
      <c r="AO42" s="38"/>
    </row>
    <row r="43" spans="1:41" x14ac:dyDescent="0.25">
      <c r="A43" s="22" t="s">
        <v>13</v>
      </c>
      <c r="B43" s="22" t="s">
        <v>8</v>
      </c>
      <c r="C43" s="38">
        <v>56065</v>
      </c>
      <c r="D43" s="38">
        <v>47111</v>
      </c>
      <c r="E43" s="38">
        <v>54209</v>
      </c>
      <c r="F43" s="38">
        <v>48337</v>
      </c>
      <c r="G43" s="38">
        <v>45529</v>
      </c>
      <c r="H43" s="38">
        <v>60739</v>
      </c>
      <c r="I43" s="38">
        <v>63246</v>
      </c>
      <c r="J43" s="38">
        <v>52953</v>
      </c>
      <c r="K43" s="38">
        <v>66852</v>
      </c>
      <c r="L43" s="38">
        <v>76577</v>
      </c>
      <c r="M43" s="38">
        <v>85850</v>
      </c>
      <c r="N43" s="38">
        <v>71455</v>
      </c>
      <c r="O43" s="38">
        <v>83000</v>
      </c>
      <c r="P43" s="38">
        <v>79497</v>
      </c>
      <c r="Q43" s="38">
        <v>89450</v>
      </c>
      <c r="R43" s="38">
        <v>85464</v>
      </c>
      <c r="S43" s="38">
        <v>87193</v>
      </c>
      <c r="T43" s="38">
        <v>109990</v>
      </c>
      <c r="U43" s="38">
        <v>106701</v>
      </c>
      <c r="V43" s="38">
        <v>109403</v>
      </c>
      <c r="W43" s="38">
        <v>137378</v>
      </c>
      <c r="X43" s="38">
        <v>137217</v>
      </c>
      <c r="Y43" s="38">
        <v>150733</v>
      </c>
      <c r="Z43" s="38">
        <v>126789</v>
      </c>
      <c r="AA43" s="38">
        <v>186759</v>
      </c>
      <c r="AB43" s="38">
        <v>167279</v>
      </c>
      <c r="AC43" s="38">
        <v>187253</v>
      </c>
      <c r="AD43" s="38">
        <v>179896</v>
      </c>
      <c r="AE43" s="38">
        <v>180686</v>
      </c>
      <c r="AF43" s="38">
        <v>166256</v>
      </c>
      <c r="AG43" s="38">
        <v>195970</v>
      </c>
      <c r="AH43" s="38">
        <v>164340</v>
      </c>
      <c r="AI43" s="38">
        <v>176683</v>
      </c>
      <c r="AJ43" s="38">
        <v>183702</v>
      </c>
      <c r="AK43" s="38">
        <v>235723</v>
      </c>
      <c r="AL43" s="38">
        <v>250201</v>
      </c>
      <c r="AM43" s="38">
        <v>242921</v>
      </c>
      <c r="AN43" s="38">
        <v>270020</v>
      </c>
      <c r="AO43" s="38">
        <v>282084</v>
      </c>
    </row>
    <row r="44" spans="1:41" x14ac:dyDescent="0.25">
      <c r="A44" s="22" t="s">
        <v>14</v>
      </c>
      <c r="B44" s="22" t="s">
        <v>8</v>
      </c>
      <c r="C44" s="38">
        <v>484</v>
      </c>
      <c r="D44" s="38">
        <v>414</v>
      </c>
      <c r="E44" s="38">
        <v>451</v>
      </c>
      <c r="F44" s="38">
        <v>387</v>
      </c>
      <c r="G44" s="38">
        <v>823</v>
      </c>
      <c r="H44" s="38">
        <v>1039</v>
      </c>
      <c r="I44" s="38">
        <v>1360</v>
      </c>
      <c r="J44" s="38">
        <v>1037</v>
      </c>
      <c r="K44" s="38">
        <v>2325</v>
      </c>
      <c r="L44" s="38">
        <v>2519</v>
      </c>
      <c r="M44" s="38">
        <v>2359</v>
      </c>
      <c r="N44" s="38">
        <v>1816</v>
      </c>
      <c r="O44" s="38">
        <v>3929</v>
      </c>
      <c r="P44" s="38">
        <v>4353</v>
      </c>
      <c r="Q44" s="38">
        <v>3916</v>
      </c>
      <c r="R44" s="38">
        <v>3907</v>
      </c>
      <c r="S44" s="38">
        <v>5742</v>
      </c>
      <c r="T44" s="38">
        <v>5016</v>
      </c>
      <c r="U44" s="38">
        <v>5433</v>
      </c>
      <c r="V44" s="38">
        <v>5359</v>
      </c>
      <c r="W44" s="38">
        <v>7296</v>
      </c>
      <c r="X44" s="38">
        <v>8334</v>
      </c>
      <c r="Y44" s="38">
        <v>8389</v>
      </c>
      <c r="Z44" s="38">
        <v>7400</v>
      </c>
      <c r="AA44" s="38">
        <v>10154</v>
      </c>
      <c r="AB44" s="38">
        <v>10011</v>
      </c>
      <c r="AC44" s="38">
        <v>10378</v>
      </c>
      <c r="AD44" s="38">
        <v>8804</v>
      </c>
      <c r="AE44" s="38">
        <v>6553</v>
      </c>
      <c r="AF44" s="38">
        <v>9353</v>
      </c>
      <c r="AG44" s="38">
        <v>13275</v>
      </c>
      <c r="AH44" s="38">
        <v>9356</v>
      </c>
      <c r="AI44" s="38">
        <v>11274</v>
      </c>
      <c r="AJ44" s="38">
        <v>13552</v>
      </c>
      <c r="AK44" s="38">
        <v>12182</v>
      </c>
      <c r="AL44" s="38">
        <v>10881</v>
      </c>
      <c r="AM44" s="38">
        <v>12604</v>
      </c>
      <c r="AN44" s="38">
        <v>17126</v>
      </c>
      <c r="AO44" s="38">
        <v>19758</v>
      </c>
    </row>
    <row r="45" spans="1:41" ht="26.4" x14ac:dyDescent="0.25">
      <c r="A45" s="22" t="s">
        <v>15</v>
      </c>
      <c r="B45" s="22" t="s">
        <v>8</v>
      </c>
      <c r="C45" s="38"/>
      <c r="D45" s="38"/>
      <c r="E45" s="38"/>
      <c r="F45" s="38"/>
      <c r="G45" s="38"/>
      <c r="H45" s="38"/>
      <c r="I45" s="38"/>
      <c r="J45" s="38"/>
      <c r="K45" s="38"/>
      <c r="L45" s="38"/>
      <c r="M45" s="38"/>
      <c r="N45" s="38"/>
      <c r="O45" s="38">
        <v>0</v>
      </c>
      <c r="P45" s="38">
        <v>0</v>
      </c>
      <c r="Q45" s="38">
        <v>0</v>
      </c>
      <c r="R45" s="38">
        <v>0</v>
      </c>
      <c r="S45" s="38">
        <v>0</v>
      </c>
      <c r="T45" s="38">
        <v>0</v>
      </c>
      <c r="U45" s="38">
        <v>0</v>
      </c>
      <c r="V45" s="38">
        <v>0</v>
      </c>
      <c r="W45" s="38">
        <v>0</v>
      </c>
      <c r="X45" s="38">
        <v>0</v>
      </c>
      <c r="Y45" s="38">
        <v>0</v>
      </c>
      <c r="Z45" s="38">
        <v>0</v>
      </c>
      <c r="AA45" s="38">
        <v>0</v>
      </c>
      <c r="AB45" s="38">
        <v>0</v>
      </c>
      <c r="AC45" s="38">
        <v>0</v>
      </c>
      <c r="AD45" s="38">
        <v>0</v>
      </c>
      <c r="AE45" s="38">
        <v>0</v>
      </c>
      <c r="AF45" s="38">
        <v>0</v>
      </c>
      <c r="AG45" s="38">
        <v>0</v>
      </c>
      <c r="AH45" s="38">
        <v>0</v>
      </c>
      <c r="AI45" s="38">
        <v>0</v>
      </c>
      <c r="AJ45" s="38">
        <v>0</v>
      </c>
      <c r="AK45" s="38">
        <v>0</v>
      </c>
      <c r="AL45" s="38">
        <v>0</v>
      </c>
      <c r="AM45" s="38">
        <v>0</v>
      </c>
      <c r="AN45" s="38">
        <v>0</v>
      </c>
      <c r="AO45" s="38">
        <v>0</v>
      </c>
    </row>
    <row r="46" spans="1:41" ht="26.4" x14ac:dyDescent="0.25">
      <c r="A46" s="22" t="s">
        <v>16</v>
      </c>
      <c r="B46" s="22" t="s">
        <v>8</v>
      </c>
      <c r="C46" s="38"/>
      <c r="D46" s="38"/>
      <c r="E46" s="38"/>
      <c r="F46" s="38"/>
      <c r="G46" s="38"/>
      <c r="H46" s="38"/>
      <c r="I46" s="38"/>
      <c r="J46" s="38"/>
      <c r="K46" s="38">
        <v>0</v>
      </c>
      <c r="L46" s="38">
        <v>0</v>
      </c>
      <c r="M46" s="38">
        <v>0</v>
      </c>
      <c r="N46" s="38">
        <v>0</v>
      </c>
      <c r="O46" s="38">
        <v>0</v>
      </c>
      <c r="P46" s="38">
        <v>0</v>
      </c>
      <c r="Q46" s="38">
        <v>0</v>
      </c>
      <c r="R46" s="38">
        <v>0</v>
      </c>
      <c r="S46" s="38">
        <v>0</v>
      </c>
      <c r="T46" s="38">
        <v>0</v>
      </c>
      <c r="U46" s="38">
        <v>0</v>
      </c>
      <c r="V46" s="38">
        <v>0</v>
      </c>
      <c r="W46" s="38">
        <v>0</v>
      </c>
      <c r="X46" s="38">
        <v>0</v>
      </c>
      <c r="Y46" s="38">
        <v>0</v>
      </c>
      <c r="Z46" s="38">
        <v>0</v>
      </c>
      <c r="AA46" s="38">
        <v>0</v>
      </c>
      <c r="AB46" s="38">
        <v>0</v>
      </c>
      <c r="AC46" s="38">
        <v>0</v>
      </c>
      <c r="AD46" s="38">
        <v>0</v>
      </c>
      <c r="AE46" s="38">
        <v>0</v>
      </c>
      <c r="AF46" s="38">
        <v>0</v>
      </c>
      <c r="AG46" s="38">
        <v>0</v>
      </c>
      <c r="AH46" s="38">
        <v>0</v>
      </c>
      <c r="AI46" s="38">
        <v>0</v>
      </c>
      <c r="AJ46" s="38">
        <v>0</v>
      </c>
      <c r="AK46" s="38">
        <v>0</v>
      </c>
      <c r="AL46" s="38">
        <v>0</v>
      </c>
      <c r="AM46" s="38">
        <v>0</v>
      </c>
      <c r="AN46" s="38">
        <v>0</v>
      </c>
      <c r="AO46" s="38">
        <v>0</v>
      </c>
    </row>
    <row r="47" spans="1:41" x14ac:dyDescent="0.25">
      <c r="A47" s="22" t="s">
        <v>17</v>
      </c>
      <c r="B47" s="22" t="s">
        <v>8</v>
      </c>
      <c r="C47" s="38"/>
      <c r="D47" s="38"/>
      <c r="E47" s="38"/>
      <c r="F47" s="38"/>
      <c r="G47" s="38"/>
      <c r="H47" s="38"/>
      <c r="I47" s="38"/>
      <c r="J47" s="38"/>
      <c r="K47" s="38"/>
      <c r="L47" s="38"/>
      <c r="M47" s="38"/>
      <c r="N47" s="38"/>
      <c r="O47" s="38"/>
      <c r="P47" s="38"/>
      <c r="Q47" s="38">
        <v>0</v>
      </c>
      <c r="R47" s="38">
        <v>0</v>
      </c>
      <c r="S47" s="38">
        <v>0</v>
      </c>
      <c r="T47" s="38">
        <v>0</v>
      </c>
      <c r="U47" s="38">
        <v>0</v>
      </c>
      <c r="V47" s="38">
        <v>0</v>
      </c>
      <c r="W47" s="38">
        <v>0</v>
      </c>
      <c r="X47" s="38">
        <v>0</v>
      </c>
      <c r="Y47" s="38">
        <v>0</v>
      </c>
      <c r="Z47" s="38">
        <v>0</v>
      </c>
      <c r="AA47" s="38">
        <v>0</v>
      </c>
      <c r="AB47" s="38">
        <v>0</v>
      </c>
      <c r="AC47" s="38">
        <v>0</v>
      </c>
      <c r="AD47" s="38">
        <v>0</v>
      </c>
      <c r="AE47" s="38">
        <v>0</v>
      </c>
      <c r="AF47" s="38">
        <v>0</v>
      </c>
      <c r="AG47" s="38">
        <v>0</v>
      </c>
      <c r="AH47" s="38">
        <v>0</v>
      </c>
      <c r="AI47" s="38">
        <v>0</v>
      </c>
      <c r="AJ47" s="38">
        <v>0</v>
      </c>
      <c r="AK47" s="38">
        <v>0</v>
      </c>
      <c r="AL47" s="38">
        <v>0</v>
      </c>
      <c r="AM47" s="38">
        <v>0</v>
      </c>
      <c r="AN47" s="38">
        <v>0</v>
      </c>
      <c r="AO47" s="38">
        <v>0</v>
      </c>
    </row>
    <row r="48" spans="1:41" ht="26.4" x14ac:dyDescent="0.25">
      <c r="A48" s="22" t="s">
        <v>18</v>
      </c>
      <c r="B48" s="22" t="s">
        <v>8</v>
      </c>
      <c r="C48" s="38">
        <v>0</v>
      </c>
      <c r="D48" s="38">
        <v>0</v>
      </c>
      <c r="E48" s="38">
        <v>0</v>
      </c>
      <c r="F48" s="38">
        <v>0</v>
      </c>
      <c r="G48" s="38">
        <v>0</v>
      </c>
      <c r="H48" s="38">
        <v>0</v>
      </c>
      <c r="I48" s="38">
        <v>0</v>
      </c>
      <c r="J48" s="38">
        <v>0</v>
      </c>
      <c r="K48" s="38">
        <v>0</v>
      </c>
      <c r="L48" s="38">
        <v>0</v>
      </c>
      <c r="M48" s="38">
        <v>0</v>
      </c>
      <c r="N48" s="38">
        <v>0</v>
      </c>
      <c r="O48" s="38">
        <v>0</v>
      </c>
      <c r="P48" s="38">
        <v>0</v>
      </c>
      <c r="Q48" s="38">
        <v>0</v>
      </c>
      <c r="R48" s="38">
        <v>0</v>
      </c>
      <c r="S48" s="38">
        <v>0</v>
      </c>
      <c r="T48" s="38">
        <v>0</v>
      </c>
      <c r="U48" s="38">
        <v>0</v>
      </c>
      <c r="V48" s="38">
        <v>0</v>
      </c>
      <c r="W48" s="38">
        <v>0</v>
      </c>
      <c r="X48" s="38">
        <v>0</v>
      </c>
      <c r="Y48" s="38">
        <v>0</v>
      </c>
      <c r="Z48" s="38">
        <v>0</v>
      </c>
      <c r="AA48" s="38">
        <v>0</v>
      </c>
      <c r="AB48" s="38">
        <v>0</v>
      </c>
      <c r="AC48" s="38">
        <v>0</v>
      </c>
      <c r="AD48" s="38">
        <v>0</v>
      </c>
      <c r="AE48" s="38">
        <v>0</v>
      </c>
      <c r="AF48" s="38">
        <v>0</v>
      </c>
      <c r="AG48" s="38">
        <v>0</v>
      </c>
      <c r="AH48" s="38">
        <v>0</v>
      </c>
      <c r="AI48" s="38">
        <v>0</v>
      </c>
      <c r="AJ48" s="38">
        <v>0</v>
      </c>
      <c r="AK48" s="38">
        <v>0</v>
      </c>
      <c r="AL48" s="38">
        <v>0</v>
      </c>
      <c r="AM48" s="38">
        <v>0</v>
      </c>
      <c r="AN48" s="38">
        <v>0</v>
      </c>
      <c r="AO48" s="38">
        <v>0</v>
      </c>
    </row>
    <row r="49" spans="1:41" x14ac:dyDescent="0.25">
      <c r="A49" s="22" t="s">
        <v>19</v>
      </c>
      <c r="B49" s="22" t="s">
        <v>8</v>
      </c>
      <c r="C49" s="38">
        <v>0</v>
      </c>
      <c r="D49" s="38">
        <v>1516</v>
      </c>
      <c r="E49" s="38">
        <v>2383</v>
      </c>
      <c r="F49" s="38">
        <v>0</v>
      </c>
      <c r="G49" s="38">
        <v>0</v>
      </c>
      <c r="H49" s="38">
        <v>8226</v>
      </c>
      <c r="I49" s="38">
        <v>0</v>
      </c>
      <c r="J49" s="38">
        <v>0</v>
      </c>
      <c r="K49" s="38">
        <v>292</v>
      </c>
      <c r="L49" s="38">
        <v>0</v>
      </c>
      <c r="M49" s="38">
        <v>0</v>
      </c>
      <c r="N49" s="38">
        <v>3765</v>
      </c>
      <c r="O49" s="38">
        <v>0</v>
      </c>
      <c r="P49" s="38">
        <v>388</v>
      </c>
      <c r="Q49" s="38">
        <v>354</v>
      </c>
      <c r="R49" s="38">
        <v>4915</v>
      </c>
      <c r="S49" s="38">
        <v>106</v>
      </c>
      <c r="T49" s="38">
        <v>3</v>
      </c>
      <c r="U49" s="38">
        <v>6032</v>
      </c>
      <c r="V49" s="38">
        <v>1252</v>
      </c>
      <c r="W49" s="38">
        <v>1528</v>
      </c>
      <c r="X49" s="38">
        <v>22</v>
      </c>
      <c r="Y49" s="38">
        <v>259</v>
      </c>
      <c r="Z49" s="38">
        <v>1640</v>
      </c>
      <c r="AA49" s="38">
        <v>5709</v>
      </c>
      <c r="AB49" s="38">
        <v>232</v>
      </c>
      <c r="AC49" s="38">
        <v>3642</v>
      </c>
      <c r="AD49" s="38">
        <v>25</v>
      </c>
      <c r="AE49" s="38">
        <v>0</v>
      </c>
      <c r="AF49" s="38">
        <v>7621</v>
      </c>
      <c r="AG49" s="38">
        <v>1923</v>
      </c>
      <c r="AH49" s="38">
        <v>39</v>
      </c>
      <c r="AI49" s="38">
        <v>2156</v>
      </c>
      <c r="AJ49" s="38">
        <v>8228</v>
      </c>
      <c r="AK49" s="38">
        <v>1862</v>
      </c>
      <c r="AL49" s="38">
        <v>15208</v>
      </c>
      <c r="AM49" s="38">
        <v>9302</v>
      </c>
      <c r="AN49" s="38">
        <v>6583</v>
      </c>
      <c r="AO49" s="38">
        <v>7574</v>
      </c>
    </row>
    <row r="50" spans="1:41" x14ac:dyDescent="0.25">
      <c r="A50" s="22" t="s">
        <v>20</v>
      </c>
      <c r="B50" s="22" t="s">
        <v>8</v>
      </c>
      <c r="C50" s="38">
        <v>0</v>
      </c>
      <c r="D50" s="38"/>
      <c r="E50" s="38">
        <v>0</v>
      </c>
      <c r="F50" s="38">
        <v>0</v>
      </c>
      <c r="G50" s="38"/>
      <c r="H50" s="38"/>
      <c r="I50" s="38"/>
      <c r="J50" s="38"/>
      <c r="K50" s="38">
        <v>0</v>
      </c>
      <c r="L50" s="38">
        <v>0</v>
      </c>
      <c r="M50" s="38"/>
      <c r="N50" s="38">
        <v>0</v>
      </c>
      <c r="O50" s="38"/>
      <c r="P50" s="38">
        <v>0</v>
      </c>
      <c r="Q50" s="38">
        <v>0</v>
      </c>
      <c r="R50" s="38">
        <v>0</v>
      </c>
      <c r="S50" s="38">
        <v>4</v>
      </c>
      <c r="T50" s="38">
        <v>0</v>
      </c>
      <c r="U50" s="38">
        <v>0</v>
      </c>
      <c r="V50" s="38">
        <v>0</v>
      </c>
      <c r="W50" s="38"/>
      <c r="X50" s="38"/>
      <c r="Y50" s="38"/>
      <c r="Z50" s="38"/>
      <c r="AA50" s="38"/>
      <c r="AB50" s="38"/>
      <c r="AC50" s="38"/>
      <c r="AD50" s="38"/>
      <c r="AE50" s="38">
        <v>28</v>
      </c>
      <c r="AF50" s="38"/>
      <c r="AG50" s="38"/>
      <c r="AH50" s="38"/>
      <c r="AI50" s="38">
        <v>0</v>
      </c>
      <c r="AJ50" s="38">
        <v>0</v>
      </c>
      <c r="AK50" s="38">
        <v>232</v>
      </c>
      <c r="AL50" s="38">
        <v>0</v>
      </c>
      <c r="AM50" s="38"/>
      <c r="AN50" s="38">
        <v>3</v>
      </c>
      <c r="AO50" s="38">
        <v>15</v>
      </c>
    </row>
    <row r="51" spans="1:41" x14ac:dyDescent="0.25">
      <c r="A51" s="22" t="s">
        <v>21</v>
      </c>
      <c r="B51" s="22" t="s">
        <v>8</v>
      </c>
      <c r="C51" s="38">
        <v>0</v>
      </c>
      <c r="D51" s="38">
        <v>1817</v>
      </c>
      <c r="E51" s="38">
        <v>1447</v>
      </c>
      <c r="F51" s="38">
        <v>2771</v>
      </c>
      <c r="G51" s="38">
        <v>7370</v>
      </c>
      <c r="H51" s="38">
        <v>2800</v>
      </c>
      <c r="I51" s="38">
        <v>3123</v>
      </c>
      <c r="J51" s="38">
        <v>3653</v>
      </c>
      <c r="K51" s="38">
        <v>3494</v>
      </c>
      <c r="L51" s="38">
        <v>2984</v>
      </c>
      <c r="M51" s="38">
        <v>5393</v>
      </c>
      <c r="N51" s="38">
        <v>3490</v>
      </c>
      <c r="O51" s="38">
        <v>4010</v>
      </c>
      <c r="P51" s="38">
        <v>8574</v>
      </c>
      <c r="Q51" s="38">
        <v>11085</v>
      </c>
      <c r="R51" s="38">
        <v>1691</v>
      </c>
      <c r="S51" s="38">
        <v>1334</v>
      </c>
      <c r="T51" s="38">
        <v>0</v>
      </c>
      <c r="U51" s="38">
        <v>4652</v>
      </c>
      <c r="V51" s="38">
        <v>3455</v>
      </c>
      <c r="W51" s="38">
        <v>149</v>
      </c>
      <c r="X51" s="38">
        <v>89</v>
      </c>
      <c r="Y51" s="38">
        <v>2854</v>
      </c>
      <c r="Z51" s="38">
        <v>860</v>
      </c>
      <c r="AA51" s="38">
        <v>651</v>
      </c>
      <c r="AB51" s="38">
        <v>127</v>
      </c>
      <c r="AC51" s="38">
        <v>2953</v>
      </c>
      <c r="AD51" s="38">
        <v>2868</v>
      </c>
      <c r="AE51" s="38">
        <v>0</v>
      </c>
      <c r="AF51" s="38">
        <v>0</v>
      </c>
      <c r="AG51" s="38">
        <v>1077</v>
      </c>
      <c r="AH51" s="38">
        <v>3511</v>
      </c>
      <c r="AI51" s="38">
        <v>2344</v>
      </c>
      <c r="AJ51" s="38">
        <v>650</v>
      </c>
      <c r="AK51" s="38">
        <v>1045</v>
      </c>
      <c r="AL51" s="38">
        <v>3477</v>
      </c>
      <c r="AM51" s="38">
        <v>475</v>
      </c>
      <c r="AN51" s="38">
        <v>1645</v>
      </c>
      <c r="AO51" s="38">
        <v>913</v>
      </c>
    </row>
    <row r="52" spans="1:41" x14ac:dyDescent="0.25">
      <c r="A52" s="22" t="s">
        <v>22</v>
      </c>
      <c r="B52" s="22" t="s">
        <v>8</v>
      </c>
      <c r="C52" s="38">
        <v>0</v>
      </c>
      <c r="D52" s="38">
        <v>480</v>
      </c>
      <c r="E52" s="38">
        <v>2618</v>
      </c>
      <c r="F52" s="38">
        <v>905</v>
      </c>
      <c r="G52" s="38">
        <v>3234</v>
      </c>
      <c r="H52" s="38">
        <v>2470</v>
      </c>
      <c r="I52" s="38">
        <v>12273</v>
      </c>
      <c r="J52" s="38">
        <v>17390</v>
      </c>
      <c r="K52" s="38">
        <v>203</v>
      </c>
      <c r="L52" s="38">
        <v>0</v>
      </c>
      <c r="M52" s="38">
        <v>10</v>
      </c>
      <c r="N52" s="38">
        <v>206</v>
      </c>
      <c r="O52" s="38">
        <v>282</v>
      </c>
      <c r="P52" s="38">
        <v>9</v>
      </c>
      <c r="Q52" s="38">
        <v>4</v>
      </c>
      <c r="R52" s="38">
        <v>0</v>
      </c>
      <c r="S52" s="38">
        <v>0</v>
      </c>
      <c r="T52" s="38">
        <v>0</v>
      </c>
      <c r="U52" s="38">
        <v>788</v>
      </c>
      <c r="V52" s="38"/>
      <c r="W52" s="38"/>
      <c r="X52" s="38"/>
      <c r="Y52" s="38"/>
      <c r="Z52" s="38"/>
      <c r="AA52" s="38"/>
      <c r="AB52" s="38"/>
      <c r="AC52" s="38"/>
      <c r="AD52" s="38"/>
      <c r="AE52" s="38"/>
      <c r="AF52" s="38"/>
      <c r="AG52" s="38"/>
      <c r="AH52" s="38"/>
      <c r="AI52" s="38">
        <v>0</v>
      </c>
      <c r="AJ52" s="38">
        <v>0</v>
      </c>
      <c r="AK52" s="38">
        <v>26</v>
      </c>
      <c r="AL52" s="38"/>
      <c r="AM52" s="38">
        <v>0</v>
      </c>
      <c r="AN52" s="38">
        <v>0</v>
      </c>
      <c r="AO52" s="38">
        <v>0</v>
      </c>
    </row>
    <row r="53" spans="1:41" x14ac:dyDescent="0.25">
      <c r="A53" s="22" t="s">
        <v>23</v>
      </c>
      <c r="B53" s="22" t="s">
        <v>8</v>
      </c>
      <c r="C53" s="38">
        <v>0</v>
      </c>
      <c r="D53" s="38">
        <v>0</v>
      </c>
      <c r="E53" s="38">
        <v>0</v>
      </c>
      <c r="F53" s="38">
        <v>0</v>
      </c>
      <c r="G53" s="38">
        <v>0</v>
      </c>
      <c r="H53" s="38">
        <v>0</v>
      </c>
      <c r="I53" s="38">
        <v>0</v>
      </c>
      <c r="J53" s="38">
        <v>0</v>
      </c>
      <c r="K53" s="38">
        <v>0</v>
      </c>
      <c r="L53" s="38">
        <v>0</v>
      </c>
      <c r="M53" s="38">
        <v>0</v>
      </c>
      <c r="N53" s="38">
        <v>0</v>
      </c>
      <c r="O53" s="38">
        <v>0</v>
      </c>
      <c r="P53" s="38">
        <v>0</v>
      </c>
      <c r="Q53" s="38">
        <v>0</v>
      </c>
      <c r="R53" s="38">
        <v>0</v>
      </c>
      <c r="S53" s="38">
        <v>0</v>
      </c>
      <c r="T53" s="38">
        <v>0</v>
      </c>
      <c r="U53" s="38">
        <v>0</v>
      </c>
      <c r="V53" s="38">
        <v>0</v>
      </c>
      <c r="W53" s="38">
        <v>0</v>
      </c>
      <c r="X53" s="38">
        <v>0</v>
      </c>
      <c r="Y53" s="38">
        <v>0</v>
      </c>
      <c r="Z53" s="38">
        <v>0</v>
      </c>
      <c r="AA53" s="38">
        <v>0</v>
      </c>
      <c r="AB53" s="38">
        <v>0</v>
      </c>
      <c r="AC53" s="38">
        <v>0</v>
      </c>
      <c r="AD53" s="38">
        <v>0</v>
      </c>
      <c r="AE53" s="38">
        <v>0</v>
      </c>
      <c r="AF53" s="38">
        <v>0</v>
      </c>
      <c r="AG53" s="38">
        <v>0</v>
      </c>
      <c r="AH53" s="38">
        <v>0</v>
      </c>
      <c r="AI53" s="38">
        <v>0</v>
      </c>
      <c r="AJ53" s="38">
        <v>0</v>
      </c>
      <c r="AK53" s="38">
        <v>0</v>
      </c>
      <c r="AL53" s="38">
        <v>0</v>
      </c>
      <c r="AM53" s="38">
        <v>0</v>
      </c>
      <c r="AN53" s="38">
        <v>0</v>
      </c>
      <c r="AO53" s="38">
        <v>0</v>
      </c>
    </row>
    <row r="54" spans="1:41" x14ac:dyDescent="0.25">
      <c r="A54" s="22" t="s">
        <v>24</v>
      </c>
      <c r="B54" s="22" t="s">
        <v>8</v>
      </c>
      <c r="C54" s="38"/>
      <c r="D54" s="38"/>
      <c r="E54" s="38"/>
      <c r="F54" s="38"/>
      <c r="G54" s="38"/>
      <c r="H54" s="38"/>
      <c r="I54" s="38"/>
      <c r="J54" s="38"/>
      <c r="K54" s="38"/>
      <c r="L54" s="38"/>
      <c r="M54" s="38">
        <v>0</v>
      </c>
      <c r="N54" s="38">
        <v>0</v>
      </c>
      <c r="O54" s="38">
        <v>0</v>
      </c>
      <c r="P54" s="38"/>
      <c r="Q54" s="38"/>
      <c r="R54" s="38"/>
      <c r="S54" s="38"/>
      <c r="T54" s="38"/>
      <c r="U54" s="38"/>
      <c r="V54" s="38"/>
      <c r="W54" s="38"/>
      <c r="X54" s="38"/>
      <c r="Y54" s="38"/>
      <c r="Z54" s="38"/>
      <c r="AA54" s="38"/>
      <c r="AB54" s="38"/>
      <c r="AC54" s="38"/>
      <c r="AD54" s="38"/>
      <c r="AE54" s="38">
        <v>3</v>
      </c>
      <c r="AF54" s="38">
        <v>3</v>
      </c>
      <c r="AG54" s="38">
        <v>3</v>
      </c>
      <c r="AH54" s="38">
        <v>3</v>
      </c>
      <c r="AI54" s="38"/>
      <c r="AJ54" s="38">
        <v>4</v>
      </c>
      <c r="AK54" s="38"/>
      <c r="AL54" s="38"/>
      <c r="AM54" s="38"/>
      <c r="AN54" s="38"/>
      <c r="AO54" s="38"/>
    </row>
    <row r="55" spans="1:41" x14ac:dyDescent="0.25">
      <c r="A55" s="22" t="s">
        <v>25</v>
      </c>
      <c r="B55" s="22" t="s">
        <v>8</v>
      </c>
      <c r="C55" s="38">
        <v>104547</v>
      </c>
      <c r="D55" s="38">
        <v>91755</v>
      </c>
      <c r="E55" s="38">
        <v>105333</v>
      </c>
      <c r="F55" s="38">
        <v>89375</v>
      </c>
      <c r="G55" s="38">
        <v>81068</v>
      </c>
      <c r="H55" s="38">
        <v>108298</v>
      </c>
      <c r="I55" s="38">
        <v>122947</v>
      </c>
      <c r="J55" s="38">
        <v>109770</v>
      </c>
      <c r="K55" s="38">
        <v>122726</v>
      </c>
      <c r="L55" s="38">
        <v>152115</v>
      </c>
      <c r="M55" s="38">
        <v>148752</v>
      </c>
      <c r="N55" s="38">
        <v>141313</v>
      </c>
      <c r="O55" s="38">
        <v>155572</v>
      </c>
      <c r="P55" s="38">
        <v>165213</v>
      </c>
      <c r="Q55" s="38">
        <v>167824</v>
      </c>
      <c r="R55" s="38">
        <v>168175</v>
      </c>
      <c r="S55" s="38">
        <v>189746</v>
      </c>
      <c r="T55" s="38">
        <v>150476</v>
      </c>
      <c r="U55" s="38">
        <v>219545</v>
      </c>
      <c r="V55" s="38">
        <v>177538</v>
      </c>
      <c r="W55" s="38">
        <v>228108</v>
      </c>
      <c r="X55" s="38">
        <v>233049</v>
      </c>
      <c r="Y55" s="38">
        <v>267321</v>
      </c>
      <c r="Z55" s="38">
        <v>227440</v>
      </c>
      <c r="AA55" s="38">
        <v>282921</v>
      </c>
      <c r="AB55" s="38">
        <v>298310</v>
      </c>
      <c r="AC55" s="38">
        <v>320169</v>
      </c>
      <c r="AD55" s="38">
        <v>323485</v>
      </c>
      <c r="AE55" s="38">
        <v>338528</v>
      </c>
      <c r="AF55" s="38">
        <v>355761</v>
      </c>
      <c r="AG55" s="38">
        <v>387915</v>
      </c>
      <c r="AH55" s="38">
        <v>353250</v>
      </c>
      <c r="AI55" s="38">
        <v>399366</v>
      </c>
      <c r="AJ55" s="38">
        <v>455370</v>
      </c>
      <c r="AK55" s="38">
        <v>419301</v>
      </c>
      <c r="AL55" s="38">
        <v>422215</v>
      </c>
      <c r="AM55" s="38">
        <v>474457</v>
      </c>
      <c r="AN55" s="38">
        <v>468593</v>
      </c>
      <c r="AO55" s="38">
        <v>543300</v>
      </c>
    </row>
    <row r="56" spans="1:41" x14ac:dyDescent="0.25">
      <c r="A56" s="22" t="s">
        <v>26</v>
      </c>
      <c r="B56" s="22" t="s">
        <v>8</v>
      </c>
      <c r="C56" s="38"/>
      <c r="D56" s="38"/>
      <c r="E56" s="38"/>
      <c r="F56" s="38"/>
      <c r="G56" s="38"/>
      <c r="H56" s="38"/>
      <c r="I56" s="38"/>
      <c r="J56" s="38"/>
      <c r="K56" s="38"/>
      <c r="L56" s="38"/>
      <c r="M56" s="38"/>
      <c r="N56" s="38"/>
      <c r="O56" s="38"/>
      <c r="P56" s="38"/>
      <c r="Q56" s="38"/>
      <c r="R56" s="38"/>
      <c r="S56" s="38"/>
      <c r="T56" s="38"/>
      <c r="U56" s="38"/>
      <c r="V56" s="38"/>
      <c r="W56" s="38">
        <v>0</v>
      </c>
      <c r="X56" s="38">
        <v>0</v>
      </c>
      <c r="Y56" s="38">
        <v>0</v>
      </c>
      <c r="Z56" s="38">
        <v>0</v>
      </c>
      <c r="AA56" s="38">
        <v>0</v>
      </c>
      <c r="AB56" s="38">
        <v>0</v>
      </c>
      <c r="AC56" s="38">
        <v>0</v>
      </c>
      <c r="AD56" s="38">
        <v>0</v>
      </c>
      <c r="AE56" s="38">
        <v>0</v>
      </c>
      <c r="AF56" s="38">
        <v>0</v>
      </c>
      <c r="AG56" s="38">
        <v>0</v>
      </c>
      <c r="AH56" s="38">
        <v>0</v>
      </c>
      <c r="AI56" s="38">
        <v>0</v>
      </c>
      <c r="AJ56" s="38">
        <v>0</v>
      </c>
      <c r="AK56" s="38">
        <v>0</v>
      </c>
      <c r="AL56" s="38">
        <v>0</v>
      </c>
      <c r="AM56" s="38">
        <v>0</v>
      </c>
      <c r="AN56" s="38">
        <v>0</v>
      </c>
      <c r="AO56" s="38">
        <v>0</v>
      </c>
    </row>
    <row r="57" spans="1:41" x14ac:dyDescent="0.25">
      <c r="A57" s="22" t="s">
        <v>27</v>
      </c>
      <c r="B57" s="22" t="s">
        <v>8</v>
      </c>
      <c r="C57" s="38">
        <v>0</v>
      </c>
      <c r="D57" s="38">
        <v>0</v>
      </c>
      <c r="E57" s="38">
        <v>0</v>
      </c>
      <c r="F57" s="38">
        <v>0</v>
      </c>
      <c r="G57" s="38">
        <v>0</v>
      </c>
      <c r="H57" s="38">
        <v>0</v>
      </c>
      <c r="I57" s="38">
        <v>0</v>
      </c>
      <c r="J57" s="38">
        <v>0</v>
      </c>
      <c r="K57" s="38">
        <v>0</v>
      </c>
      <c r="L57" s="38">
        <v>0</v>
      </c>
      <c r="M57" s="38">
        <v>0</v>
      </c>
      <c r="N57" s="38">
        <v>0</v>
      </c>
      <c r="O57" s="38">
        <v>0</v>
      </c>
      <c r="P57" s="38">
        <v>0</v>
      </c>
      <c r="Q57" s="38">
        <v>0</v>
      </c>
      <c r="R57" s="38">
        <v>0</v>
      </c>
      <c r="S57" s="38">
        <v>0</v>
      </c>
      <c r="T57" s="38">
        <v>0</v>
      </c>
      <c r="U57" s="38">
        <v>0</v>
      </c>
      <c r="V57" s="38">
        <v>0</v>
      </c>
      <c r="W57" s="38">
        <v>0</v>
      </c>
      <c r="X57" s="38">
        <v>0</v>
      </c>
      <c r="Y57" s="38">
        <v>0</v>
      </c>
      <c r="Z57" s="38">
        <v>0</v>
      </c>
      <c r="AA57" s="38">
        <v>0</v>
      </c>
      <c r="AB57" s="38">
        <v>0</v>
      </c>
      <c r="AC57" s="38">
        <v>0</v>
      </c>
      <c r="AD57" s="38">
        <v>0</v>
      </c>
      <c r="AE57" s="38">
        <v>0</v>
      </c>
      <c r="AF57" s="38">
        <v>0</v>
      </c>
      <c r="AG57" s="38">
        <v>0</v>
      </c>
      <c r="AH57" s="38">
        <v>0</v>
      </c>
      <c r="AI57" s="38">
        <v>0</v>
      </c>
      <c r="AJ57" s="38">
        <v>0</v>
      </c>
      <c r="AK57" s="38">
        <v>0</v>
      </c>
      <c r="AL57" s="38">
        <v>0</v>
      </c>
      <c r="AM57" s="38">
        <v>49</v>
      </c>
      <c r="AN57" s="38">
        <v>23</v>
      </c>
      <c r="AO57" s="38">
        <v>14</v>
      </c>
    </row>
    <row r="58" spans="1:41" x14ac:dyDescent="0.25">
      <c r="A58" s="22" t="s">
        <v>28</v>
      </c>
      <c r="B58" s="22" t="s">
        <v>8</v>
      </c>
      <c r="C58" s="38">
        <v>0</v>
      </c>
      <c r="D58" s="38"/>
      <c r="E58" s="38">
        <v>0</v>
      </c>
      <c r="F58" s="38"/>
      <c r="G58" s="38"/>
      <c r="H58" s="38"/>
      <c r="I58" s="38"/>
      <c r="J58" s="38">
        <v>0</v>
      </c>
      <c r="K58" s="38">
        <v>18</v>
      </c>
      <c r="L58" s="38">
        <v>0</v>
      </c>
      <c r="M58" s="38">
        <v>0</v>
      </c>
      <c r="N58" s="38">
        <v>0</v>
      </c>
      <c r="O58" s="38">
        <v>0</v>
      </c>
      <c r="P58" s="38">
        <v>0</v>
      </c>
      <c r="Q58" s="38">
        <v>0</v>
      </c>
      <c r="R58" s="38">
        <v>0</v>
      </c>
      <c r="S58" s="38">
        <v>117</v>
      </c>
      <c r="T58" s="38">
        <v>208</v>
      </c>
      <c r="U58" s="38">
        <v>302</v>
      </c>
      <c r="V58" s="38">
        <v>141</v>
      </c>
      <c r="W58" s="38">
        <v>15454</v>
      </c>
      <c r="X58" s="38">
        <v>29012</v>
      </c>
      <c r="Y58" s="38">
        <v>176</v>
      </c>
      <c r="Z58" s="38">
        <v>13383</v>
      </c>
      <c r="AA58" s="38">
        <v>4558</v>
      </c>
      <c r="AB58" s="38">
        <v>7887</v>
      </c>
      <c r="AC58" s="38">
        <v>28791</v>
      </c>
      <c r="AD58" s="38">
        <v>151</v>
      </c>
      <c r="AE58" s="38">
        <v>164</v>
      </c>
      <c r="AF58" s="38">
        <v>36022</v>
      </c>
      <c r="AG58" s="38">
        <v>15601</v>
      </c>
      <c r="AH58" s="38">
        <v>50023</v>
      </c>
      <c r="AI58" s="38">
        <v>68219</v>
      </c>
      <c r="AJ58" s="38">
        <v>73090</v>
      </c>
      <c r="AK58" s="38">
        <v>22778</v>
      </c>
      <c r="AL58" s="38">
        <v>3991</v>
      </c>
      <c r="AM58" s="38">
        <v>85050</v>
      </c>
      <c r="AN58" s="38">
        <v>49424</v>
      </c>
      <c r="AO58" s="38">
        <v>2510</v>
      </c>
    </row>
    <row r="59" spans="1:41" x14ac:dyDescent="0.25">
      <c r="A59" s="22" t="s">
        <v>29</v>
      </c>
      <c r="B59" s="22" t="s">
        <v>8</v>
      </c>
      <c r="C59" s="38"/>
      <c r="D59" s="38"/>
      <c r="E59" s="38"/>
      <c r="F59" s="38"/>
      <c r="G59" s="38"/>
      <c r="H59" s="38"/>
      <c r="I59" s="38"/>
      <c r="J59" s="38"/>
      <c r="K59" s="38"/>
      <c r="L59" s="38"/>
      <c r="M59" s="38"/>
      <c r="N59" s="38">
        <v>0</v>
      </c>
      <c r="O59" s="38">
        <v>0</v>
      </c>
      <c r="P59" s="38">
        <v>0</v>
      </c>
      <c r="Q59" s="38">
        <v>0</v>
      </c>
      <c r="R59" s="38">
        <v>0</v>
      </c>
      <c r="S59" s="38">
        <v>0</v>
      </c>
      <c r="T59" s="38">
        <v>0</v>
      </c>
      <c r="U59" s="38">
        <v>0</v>
      </c>
      <c r="V59" s="38">
        <v>0</v>
      </c>
      <c r="W59" s="38">
        <v>0</v>
      </c>
      <c r="X59" s="38">
        <v>0</v>
      </c>
      <c r="Y59" s="38">
        <v>0</v>
      </c>
      <c r="Z59" s="38">
        <v>0</v>
      </c>
      <c r="AA59" s="38">
        <v>0</v>
      </c>
      <c r="AB59" s="38">
        <v>0</v>
      </c>
      <c r="AC59" s="38">
        <v>0</v>
      </c>
      <c r="AD59" s="38">
        <v>0</v>
      </c>
      <c r="AE59" s="38">
        <v>0</v>
      </c>
      <c r="AF59" s="38">
        <v>0</v>
      </c>
      <c r="AG59" s="38">
        <v>0</v>
      </c>
      <c r="AH59" s="38">
        <v>0</v>
      </c>
      <c r="AI59" s="38"/>
      <c r="AJ59" s="38"/>
      <c r="AK59" s="38"/>
      <c r="AL59" s="38"/>
      <c r="AM59" s="38"/>
      <c r="AN59" s="38"/>
      <c r="AO59" s="38">
        <v>0</v>
      </c>
    </row>
    <row r="60" spans="1:41" x14ac:dyDescent="0.25">
      <c r="A60" s="18" t="s">
        <v>30</v>
      </c>
      <c r="B60" s="22" t="s">
        <v>8</v>
      </c>
      <c r="C60" s="38">
        <v>161699</v>
      </c>
      <c r="D60" s="38">
        <v>144562</v>
      </c>
      <c r="E60" s="38">
        <v>167922</v>
      </c>
      <c r="F60" s="38">
        <v>142427</v>
      </c>
      <c r="G60" s="38">
        <v>138800</v>
      </c>
      <c r="H60" s="38">
        <v>184813</v>
      </c>
      <c r="I60" s="38">
        <v>205402</v>
      </c>
      <c r="J60" s="38">
        <v>186456</v>
      </c>
      <c r="K60" s="38">
        <v>197118</v>
      </c>
      <c r="L60" s="38">
        <v>235766</v>
      </c>
      <c r="M60" s="38">
        <v>243994</v>
      </c>
      <c r="N60" s="38">
        <v>223126</v>
      </c>
      <c r="O60" s="38">
        <v>249721</v>
      </c>
      <c r="P60" s="38">
        <v>261044</v>
      </c>
      <c r="Q60" s="38">
        <v>275782</v>
      </c>
      <c r="R60" s="38">
        <v>266167</v>
      </c>
      <c r="S60" s="38">
        <v>286281</v>
      </c>
      <c r="T60" s="38">
        <v>271052</v>
      </c>
      <c r="U60" s="38">
        <v>346298</v>
      </c>
      <c r="V60" s="38">
        <v>301569</v>
      </c>
      <c r="W60" s="38">
        <v>392862</v>
      </c>
      <c r="X60" s="38">
        <v>410499</v>
      </c>
      <c r="Y60" s="38">
        <v>433997</v>
      </c>
      <c r="Z60" s="38">
        <v>379220</v>
      </c>
      <c r="AA60" s="38">
        <v>494449</v>
      </c>
      <c r="AB60" s="38">
        <v>496618</v>
      </c>
      <c r="AC60" s="38">
        <v>561020</v>
      </c>
      <c r="AD60" s="38">
        <v>521172</v>
      </c>
      <c r="AE60" s="38">
        <v>528295</v>
      </c>
      <c r="AF60" s="38">
        <v>578198</v>
      </c>
      <c r="AG60" s="38">
        <v>621435</v>
      </c>
      <c r="AH60" s="38">
        <v>583472</v>
      </c>
      <c r="AI60" s="38">
        <v>663323</v>
      </c>
      <c r="AJ60" s="38">
        <v>737714</v>
      </c>
      <c r="AK60" s="38">
        <v>695447</v>
      </c>
      <c r="AL60" s="38">
        <v>708873</v>
      </c>
      <c r="AM60" s="38">
        <v>828198</v>
      </c>
      <c r="AN60" s="38">
        <v>819324</v>
      </c>
      <c r="AO60" s="38">
        <v>862717</v>
      </c>
    </row>
    <row r="62" spans="1:41" s="12" customFormat="1" ht="17.399999999999999" x14ac:dyDescent="0.25">
      <c r="A62" s="5" t="s">
        <v>35</v>
      </c>
      <c r="B62" s="8" t="s">
        <v>1</v>
      </c>
      <c r="C62" s="29">
        <v>2016</v>
      </c>
      <c r="D62" s="28"/>
      <c r="E62" s="28"/>
      <c r="F62" s="26"/>
      <c r="G62" s="29">
        <v>2017</v>
      </c>
      <c r="H62" s="28"/>
      <c r="I62" s="28"/>
      <c r="J62" s="26"/>
      <c r="K62" s="29">
        <v>2018</v>
      </c>
      <c r="L62" s="28"/>
      <c r="M62" s="28"/>
      <c r="N62" s="26"/>
      <c r="O62" s="29">
        <v>2019</v>
      </c>
      <c r="P62" s="28"/>
      <c r="Q62" s="28"/>
      <c r="R62" s="26"/>
      <c r="S62" s="29">
        <v>2020</v>
      </c>
      <c r="T62" s="28"/>
      <c r="U62" s="28"/>
      <c r="V62" s="26"/>
      <c r="W62" s="29">
        <v>2021</v>
      </c>
      <c r="X62" s="28"/>
      <c r="Y62" s="28"/>
      <c r="Z62" s="26"/>
      <c r="AA62" s="29">
        <v>2022</v>
      </c>
      <c r="AB62" s="28"/>
      <c r="AC62" s="28"/>
      <c r="AD62" s="26"/>
      <c r="AE62" s="29">
        <v>2023</v>
      </c>
      <c r="AF62" s="28"/>
      <c r="AG62" s="28"/>
      <c r="AH62" s="26"/>
      <c r="AI62" s="29">
        <v>2024</v>
      </c>
      <c r="AJ62" s="28"/>
      <c r="AK62" s="28"/>
      <c r="AL62" s="26"/>
      <c r="AM62" s="29">
        <v>2025</v>
      </c>
      <c r="AN62" s="28"/>
      <c r="AO62" s="26"/>
    </row>
    <row r="63" spans="1:41" x14ac:dyDescent="0.25">
      <c r="A63" s="3" t="s">
        <v>1</v>
      </c>
      <c r="B63" s="3" t="s">
        <v>36</v>
      </c>
      <c r="C63" s="22" t="s">
        <v>3</v>
      </c>
      <c r="D63" s="22" t="s">
        <v>4</v>
      </c>
      <c r="E63" s="22" t="s">
        <v>5</v>
      </c>
      <c r="F63" s="22" t="s">
        <v>6</v>
      </c>
      <c r="G63" s="22" t="s">
        <v>3</v>
      </c>
      <c r="H63" s="22" t="s">
        <v>4</v>
      </c>
      <c r="I63" s="22" t="s">
        <v>5</v>
      </c>
      <c r="J63" s="22" t="s">
        <v>6</v>
      </c>
      <c r="K63" s="22" t="s">
        <v>3</v>
      </c>
      <c r="L63" s="22" t="s">
        <v>4</v>
      </c>
      <c r="M63" s="22" t="s">
        <v>5</v>
      </c>
      <c r="N63" s="22" t="s">
        <v>6</v>
      </c>
      <c r="O63" s="22" t="s">
        <v>3</v>
      </c>
      <c r="P63" s="22" t="s">
        <v>4</v>
      </c>
      <c r="Q63" s="22" t="s">
        <v>5</v>
      </c>
      <c r="R63" s="22" t="s">
        <v>6</v>
      </c>
      <c r="S63" s="22" t="s">
        <v>3</v>
      </c>
      <c r="T63" s="22" t="s">
        <v>4</v>
      </c>
      <c r="U63" s="22" t="s">
        <v>5</v>
      </c>
      <c r="V63" s="22" t="s">
        <v>6</v>
      </c>
      <c r="W63" s="22" t="s">
        <v>3</v>
      </c>
      <c r="X63" s="22" t="s">
        <v>4</v>
      </c>
      <c r="Y63" s="22" t="s">
        <v>5</v>
      </c>
      <c r="Z63" s="22" t="s">
        <v>6</v>
      </c>
      <c r="AA63" s="22" t="s">
        <v>3</v>
      </c>
      <c r="AB63" s="22" t="s">
        <v>4</v>
      </c>
      <c r="AC63" s="22" t="s">
        <v>5</v>
      </c>
      <c r="AD63" s="22" t="s">
        <v>6</v>
      </c>
      <c r="AE63" s="22" t="s">
        <v>3</v>
      </c>
      <c r="AF63" s="22" t="s">
        <v>4</v>
      </c>
      <c r="AG63" s="22" t="s">
        <v>5</v>
      </c>
      <c r="AH63" s="22" t="s">
        <v>6</v>
      </c>
      <c r="AI63" s="22" t="s">
        <v>3</v>
      </c>
      <c r="AJ63" s="22" t="s">
        <v>4</v>
      </c>
      <c r="AK63" s="22" t="s">
        <v>5</v>
      </c>
      <c r="AL63" s="22" t="s">
        <v>6</v>
      </c>
      <c r="AM63" s="22" t="s">
        <v>3</v>
      </c>
      <c r="AN63" s="22" t="s">
        <v>4</v>
      </c>
      <c r="AO63" s="22" t="s">
        <v>5</v>
      </c>
    </row>
    <row r="64" spans="1:41" x14ac:dyDescent="0.25">
      <c r="A64" s="3" t="s">
        <v>55</v>
      </c>
      <c r="B64" s="3" t="s">
        <v>37</v>
      </c>
      <c r="C64" s="38">
        <v>0</v>
      </c>
      <c r="D64" s="38">
        <v>0</v>
      </c>
      <c r="E64" s="38">
        <v>0</v>
      </c>
      <c r="F64" s="38">
        <v>0</v>
      </c>
      <c r="G64" s="38">
        <v>0</v>
      </c>
      <c r="H64" s="38">
        <v>0</v>
      </c>
      <c r="I64" s="38">
        <v>0</v>
      </c>
      <c r="J64" s="38">
        <v>0</v>
      </c>
      <c r="K64" s="38">
        <v>0</v>
      </c>
      <c r="L64" s="38">
        <v>0</v>
      </c>
      <c r="M64" s="38">
        <v>0</v>
      </c>
      <c r="N64" s="38">
        <v>0</v>
      </c>
      <c r="O64" s="38">
        <v>0</v>
      </c>
      <c r="P64" s="38">
        <v>0</v>
      </c>
      <c r="Q64" s="38">
        <v>0</v>
      </c>
      <c r="R64" s="38">
        <v>0</v>
      </c>
      <c r="S64" s="38">
        <v>0</v>
      </c>
      <c r="T64" s="38">
        <v>0</v>
      </c>
      <c r="U64" s="38">
        <v>0</v>
      </c>
      <c r="V64" s="38">
        <v>0</v>
      </c>
      <c r="W64" s="38">
        <v>0</v>
      </c>
      <c r="X64" s="38">
        <v>0</v>
      </c>
      <c r="Y64" s="38">
        <v>0</v>
      </c>
      <c r="Z64" s="38">
        <v>0</v>
      </c>
      <c r="AA64" s="38">
        <v>0</v>
      </c>
      <c r="AB64" s="38">
        <v>0</v>
      </c>
      <c r="AC64" s="38">
        <v>0</v>
      </c>
      <c r="AD64" s="38">
        <v>0</v>
      </c>
      <c r="AE64" s="38">
        <v>0</v>
      </c>
      <c r="AF64" s="38">
        <v>0</v>
      </c>
      <c r="AG64" s="38">
        <v>0</v>
      </c>
      <c r="AH64" s="38">
        <v>0</v>
      </c>
      <c r="AI64" s="38">
        <v>0</v>
      </c>
      <c r="AJ64" s="38">
        <v>0</v>
      </c>
      <c r="AK64" s="38">
        <v>0</v>
      </c>
      <c r="AL64" s="38">
        <v>0</v>
      </c>
      <c r="AM64" s="38">
        <v>0</v>
      </c>
      <c r="AN64" s="38">
        <v>0</v>
      </c>
      <c r="AO64" s="38">
        <v>167134</v>
      </c>
    </row>
    <row r="65" spans="1:43" x14ac:dyDescent="0.25">
      <c r="A65" s="3" t="s">
        <v>7</v>
      </c>
      <c r="B65" s="3" t="s">
        <v>37</v>
      </c>
      <c r="C65" s="38">
        <v>0</v>
      </c>
      <c r="D65" s="38">
        <v>0</v>
      </c>
      <c r="E65" s="38">
        <v>0</v>
      </c>
      <c r="F65" s="38">
        <v>0</v>
      </c>
      <c r="G65" s="38">
        <v>0</v>
      </c>
      <c r="H65" s="38">
        <v>0</v>
      </c>
      <c r="I65" s="38">
        <v>0</v>
      </c>
      <c r="J65" s="38">
        <v>0</v>
      </c>
      <c r="K65" s="38">
        <v>0</v>
      </c>
      <c r="L65" s="38">
        <v>16659</v>
      </c>
      <c r="M65" s="38">
        <v>0</v>
      </c>
      <c r="N65" s="38">
        <v>0</v>
      </c>
      <c r="O65" s="38">
        <v>-1915</v>
      </c>
      <c r="P65" s="38">
        <v>-6563</v>
      </c>
      <c r="Q65" s="38">
        <v>-7587</v>
      </c>
      <c r="R65" s="38">
        <v>-5258</v>
      </c>
      <c r="S65" s="38">
        <v>-29358</v>
      </c>
      <c r="T65" s="38">
        <v>-11347</v>
      </c>
      <c r="U65" s="38">
        <v>-12518</v>
      </c>
      <c r="V65" s="38">
        <v>-24341</v>
      </c>
      <c r="W65" s="38">
        <v>-66271</v>
      </c>
      <c r="X65" s="38">
        <v>-168425</v>
      </c>
      <c r="Y65" s="38">
        <v>-119854</v>
      </c>
      <c r="Z65" s="38">
        <v>-87451</v>
      </c>
      <c r="AA65" s="38">
        <v>-111036</v>
      </c>
      <c r="AB65" s="38">
        <v>-250171</v>
      </c>
      <c r="AC65" s="38">
        <v>-455526</v>
      </c>
      <c r="AD65" s="38">
        <v>-153293</v>
      </c>
      <c r="AE65" s="38">
        <v>-340412</v>
      </c>
      <c r="AF65" s="38">
        <v>-21738</v>
      </c>
      <c r="AG65" s="38">
        <v>-213937</v>
      </c>
      <c r="AH65" s="38">
        <v>-106863</v>
      </c>
      <c r="AI65" s="38">
        <v>-140702</v>
      </c>
      <c r="AJ65" s="38">
        <v>-291397</v>
      </c>
      <c r="AK65" s="38">
        <v>-346618</v>
      </c>
      <c r="AL65" s="38">
        <v>-168168</v>
      </c>
      <c r="AM65" s="38">
        <v>-65369</v>
      </c>
      <c r="AN65" s="38">
        <v>-137585</v>
      </c>
      <c r="AO65" s="38">
        <v>-190675</v>
      </c>
    </row>
    <row r="66" spans="1:43" x14ac:dyDescent="0.25">
      <c r="A66" s="3" t="s">
        <v>9</v>
      </c>
      <c r="B66" s="3" t="s">
        <v>37</v>
      </c>
      <c r="C66" s="38">
        <v>10272272</v>
      </c>
      <c r="D66" s="38">
        <v>921340</v>
      </c>
      <c r="E66" s="38">
        <v>-556919</v>
      </c>
      <c r="F66" s="38">
        <v>2169583</v>
      </c>
      <c r="G66" s="38">
        <v>1604260</v>
      </c>
      <c r="H66" s="38">
        <v>369644</v>
      </c>
      <c r="I66" s="38">
        <v>71965</v>
      </c>
      <c r="J66" s="38">
        <v>2358476</v>
      </c>
      <c r="K66" s="38">
        <v>-76495</v>
      </c>
      <c r="L66" s="38">
        <v>-3230950</v>
      </c>
      <c r="M66" s="38">
        <v>-3865648</v>
      </c>
      <c r="N66" s="38">
        <v>-4155248</v>
      </c>
      <c r="O66" s="38">
        <v>1815092</v>
      </c>
      <c r="P66" s="38">
        <v>2970595</v>
      </c>
      <c r="Q66" s="38">
        <v>3828923</v>
      </c>
      <c r="R66" s="38">
        <v>1063480</v>
      </c>
      <c r="S66" s="38">
        <v>-3143540</v>
      </c>
      <c r="T66" s="38">
        <v>-4134904</v>
      </c>
      <c r="U66" s="38">
        <v>-4883807</v>
      </c>
      <c r="V66" s="38">
        <v>-4854681</v>
      </c>
      <c r="W66" s="38">
        <v>-4869303</v>
      </c>
      <c r="X66" s="38">
        <v>-3124932</v>
      </c>
      <c r="Y66" s="38">
        <v>-4614042</v>
      </c>
      <c r="Z66" s="38">
        <v>-4779172</v>
      </c>
      <c r="AA66" s="38">
        <v>-2515397</v>
      </c>
      <c r="AB66" s="38">
        <v>-2137719</v>
      </c>
      <c r="AC66" s="38">
        <v>-6822177</v>
      </c>
      <c r="AD66" s="38">
        <v>-7011690</v>
      </c>
      <c r="AE66" s="38">
        <v>-8583382</v>
      </c>
      <c r="AF66" s="38">
        <v>-7978966</v>
      </c>
      <c r="AG66" s="38">
        <v>-9213044</v>
      </c>
      <c r="AH66" s="38">
        <v>-10155031</v>
      </c>
      <c r="AI66" s="38">
        <v>-9967769</v>
      </c>
      <c r="AJ66" s="38">
        <v>-13746648</v>
      </c>
      <c r="AK66" s="38">
        <v>-16919581</v>
      </c>
      <c r="AL66" s="38">
        <v>-12896052</v>
      </c>
      <c r="AM66" s="38">
        <v>-10496501</v>
      </c>
      <c r="AN66" s="38">
        <v>-4953449</v>
      </c>
      <c r="AO66" s="38">
        <v>-5293533</v>
      </c>
    </row>
    <row r="67" spans="1:43" x14ac:dyDescent="0.25">
      <c r="A67" s="3" t="s">
        <v>10</v>
      </c>
      <c r="B67" s="3" t="s">
        <v>38</v>
      </c>
      <c r="C67" s="38">
        <v>0</v>
      </c>
      <c r="D67" s="38">
        <v>0</v>
      </c>
      <c r="E67" s="38">
        <v>218045</v>
      </c>
      <c r="F67" s="38">
        <v>336127</v>
      </c>
      <c r="G67" s="38">
        <v>319232</v>
      </c>
      <c r="H67" s="38">
        <v>423939</v>
      </c>
      <c r="I67" s="38">
        <v>362446</v>
      </c>
      <c r="J67" s="38">
        <v>402283</v>
      </c>
      <c r="K67" s="38">
        <v>187421</v>
      </c>
      <c r="L67" s="38">
        <v>322942</v>
      </c>
      <c r="M67" s="38">
        <v>368794</v>
      </c>
      <c r="N67" s="38">
        <v>457502</v>
      </c>
      <c r="O67" s="38">
        <v>429379</v>
      </c>
      <c r="P67" s="38">
        <v>471796</v>
      </c>
      <c r="Q67" s="38">
        <v>495990</v>
      </c>
      <c r="R67" s="38">
        <v>532362</v>
      </c>
      <c r="S67" s="38">
        <v>593514</v>
      </c>
      <c r="T67" s="38">
        <v>641800</v>
      </c>
      <c r="U67" s="38">
        <v>674289</v>
      </c>
      <c r="V67" s="38">
        <v>720232</v>
      </c>
      <c r="W67" s="38">
        <v>748636</v>
      </c>
      <c r="X67" s="38">
        <v>818593</v>
      </c>
      <c r="Y67" s="38">
        <v>945322</v>
      </c>
      <c r="Z67" s="38">
        <v>971285</v>
      </c>
      <c r="AA67" s="38">
        <v>920221</v>
      </c>
      <c r="AB67" s="38">
        <v>906921</v>
      </c>
      <c r="AC67" s="38">
        <v>957070</v>
      </c>
      <c r="AD67" s="38">
        <v>935560</v>
      </c>
      <c r="AE67" s="38">
        <v>985389</v>
      </c>
      <c r="AF67" s="38">
        <v>990371</v>
      </c>
      <c r="AG67" s="38">
        <v>981748</v>
      </c>
      <c r="AH67" s="38">
        <v>965938</v>
      </c>
      <c r="AI67" s="38">
        <v>918084</v>
      </c>
      <c r="AJ67" s="38">
        <v>997064</v>
      </c>
      <c r="AK67" s="38">
        <v>1018131</v>
      </c>
      <c r="AL67" s="38">
        <v>995563</v>
      </c>
      <c r="AM67" s="38">
        <v>944234</v>
      </c>
      <c r="AN67" s="38">
        <v>1003536</v>
      </c>
      <c r="AO67" s="38">
        <v>1011619</v>
      </c>
    </row>
    <row r="68" spans="1:43" x14ac:dyDescent="0.25">
      <c r="A68" s="3" t="s">
        <v>11</v>
      </c>
      <c r="B68" s="3" t="s">
        <v>37</v>
      </c>
      <c r="C68" s="38">
        <v>11353817</v>
      </c>
      <c r="D68" s="38">
        <v>11119753</v>
      </c>
      <c r="E68" s="38">
        <v>13040561</v>
      </c>
      <c r="F68" s="38">
        <v>11380628</v>
      </c>
      <c r="G68" s="38">
        <v>9024384</v>
      </c>
      <c r="H68" s="38">
        <v>13381643</v>
      </c>
      <c r="I68" s="38">
        <v>14467683</v>
      </c>
      <c r="J68" s="38">
        <v>14095269</v>
      </c>
      <c r="K68" s="38">
        <v>10797938</v>
      </c>
      <c r="L68" s="38">
        <v>13219212</v>
      </c>
      <c r="M68" s="38">
        <v>14939801</v>
      </c>
      <c r="N68" s="38">
        <v>13234476</v>
      </c>
      <c r="O68" s="38">
        <v>11226878</v>
      </c>
      <c r="P68" s="38">
        <v>16376995</v>
      </c>
      <c r="Q68" s="38">
        <v>16836304</v>
      </c>
      <c r="R68" s="38">
        <v>15256559</v>
      </c>
      <c r="S68" s="38">
        <v>15477625</v>
      </c>
      <c r="T68" s="38">
        <v>16370864</v>
      </c>
      <c r="U68" s="38">
        <v>18513397</v>
      </c>
      <c r="V68" s="38">
        <v>18868338</v>
      </c>
      <c r="W68" s="38">
        <v>15348571</v>
      </c>
      <c r="X68" s="38">
        <v>20411953</v>
      </c>
      <c r="Y68" s="38">
        <v>21240338</v>
      </c>
      <c r="Z68" s="38">
        <v>19666822</v>
      </c>
      <c r="AA68" s="38">
        <v>17851284</v>
      </c>
      <c r="AB68" s="38">
        <v>23968115</v>
      </c>
      <c r="AC68" s="38">
        <v>16994336</v>
      </c>
      <c r="AD68" s="38">
        <v>23527241</v>
      </c>
      <c r="AE68" s="38">
        <v>17945468</v>
      </c>
      <c r="AF68" s="38">
        <v>19268958</v>
      </c>
      <c r="AG68" s="38">
        <v>21040196</v>
      </c>
      <c r="AH68" s="38">
        <v>21358407</v>
      </c>
      <c r="AI68" s="38">
        <v>16234246</v>
      </c>
      <c r="AJ68" s="38">
        <v>19237947</v>
      </c>
      <c r="AK68" s="38">
        <v>22115837</v>
      </c>
      <c r="AL68" s="38">
        <v>21878814</v>
      </c>
      <c r="AM68" s="38">
        <v>13728070</v>
      </c>
      <c r="AN68" s="38">
        <v>14930574</v>
      </c>
      <c r="AO68" s="38">
        <v>17846132</v>
      </c>
    </row>
    <row r="69" spans="1:43" x14ac:dyDescent="0.25">
      <c r="A69" s="3" t="s">
        <v>12</v>
      </c>
      <c r="B69" s="3" t="s">
        <v>38</v>
      </c>
      <c r="C69" s="38">
        <v>88727</v>
      </c>
      <c r="D69" s="38">
        <v>81346</v>
      </c>
      <c r="E69" s="38">
        <v>98006</v>
      </c>
      <c r="F69" s="38">
        <v>92354</v>
      </c>
      <c r="G69" s="38">
        <v>99904</v>
      </c>
      <c r="H69" s="38">
        <v>115353</v>
      </c>
      <c r="I69" s="38">
        <v>104296</v>
      </c>
      <c r="J69" s="38">
        <v>33816</v>
      </c>
      <c r="K69" s="38">
        <v>84406</v>
      </c>
      <c r="L69" s="38">
        <v>111748</v>
      </c>
      <c r="M69" s="38">
        <v>105494</v>
      </c>
      <c r="N69" s="38">
        <v>81027</v>
      </c>
      <c r="O69" s="38">
        <v>74326</v>
      </c>
      <c r="P69" s="38">
        <v>83726</v>
      </c>
      <c r="Q69" s="38">
        <v>60935</v>
      </c>
      <c r="R69" s="38">
        <v>75549</v>
      </c>
      <c r="S69" s="38">
        <v>61614</v>
      </c>
      <c r="T69" s="38">
        <v>67090</v>
      </c>
      <c r="U69" s="38">
        <v>86146</v>
      </c>
      <c r="V69" s="38">
        <v>74656</v>
      </c>
      <c r="W69" s="38">
        <v>0</v>
      </c>
      <c r="X69" s="38">
        <v>0</v>
      </c>
      <c r="Y69" s="38">
        <v>0</v>
      </c>
      <c r="Z69" s="38">
        <v>0</v>
      </c>
      <c r="AA69" s="38">
        <v>0</v>
      </c>
      <c r="AB69" s="38">
        <v>0</v>
      </c>
      <c r="AC69" s="38">
        <v>0</v>
      </c>
      <c r="AD69" s="38">
        <v>0</v>
      </c>
      <c r="AE69" s="38">
        <v>0</v>
      </c>
      <c r="AF69" s="38">
        <v>0</v>
      </c>
      <c r="AG69" s="38">
        <v>0</v>
      </c>
      <c r="AH69" s="38">
        <v>0</v>
      </c>
      <c r="AI69" s="38">
        <v>0</v>
      </c>
      <c r="AJ69" s="38">
        <v>0</v>
      </c>
      <c r="AK69" s="38">
        <v>0</v>
      </c>
      <c r="AL69" s="38">
        <v>0</v>
      </c>
      <c r="AM69" s="38">
        <v>0</v>
      </c>
      <c r="AN69" s="38">
        <v>0</v>
      </c>
      <c r="AO69" s="38">
        <v>0</v>
      </c>
    </row>
    <row r="70" spans="1:43" x14ac:dyDescent="0.25">
      <c r="A70" s="3" t="s">
        <v>13</v>
      </c>
      <c r="B70" s="3" t="s">
        <v>37</v>
      </c>
      <c r="C70" s="38">
        <v>190787754</v>
      </c>
      <c r="D70" s="38">
        <v>157566921</v>
      </c>
      <c r="E70" s="38">
        <v>184886343</v>
      </c>
      <c r="F70" s="38">
        <v>163486021</v>
      </c>
      <c r="G70" s="38">
        <v>139086543</v>
      </c>
      <c r="H70" s="38">
        <v>184749867</v>
      </c>
      <c r="I70" s="38">
        <v>193087164</v>
      </c>
      <c r="J70" s="38">
        <v>161636376</v>
      </c>
      <c r="K70" s="38">
        <v>162000728</v>
      </c>
      <c r="L70" s="38">
        <v>184700513</v>
      </c>
      <c r="M70" s="38">
        <v>208472910</v>
      </c>
      <c r="N70" s="38">
        <v>172121556</v>
      </c>
      <c r="O70" s="38">
        <v>173067446</v>
      </c>
      <c r="P70" s="38">
        <v>167000751</v>
      </c>
      <c r="Q70" s="38">
        <v>188320552</v>
      </c>
      <c r="R70" s="38">
        <v>182188128</v>
      </c>
      <c r="S70" s="38">
        <v>144363444</v>
      </c>
      <c r="T70" s="38">
        <v>182674337</v>
      </c>
      <c r="U70" s="38">
        <v>174916666</v>
      </c>
      <c r="V70" s="38">
        <v>178080356</v>
      </c>
      <c r="W70" s="38">
        <v>187081055</v>
      </c>
      <c r="X70" s="38">
        <v>186795283</v>
      </c>
      <c r="Y70" s="38">
        <v>205513203</v>
      </c>
      <c r="Z70" s="38">
        <v>172956245</v>
      </c>
      <c r="AA70" s="38">
        <v>200323039</v>
      </c>
      <c r="AB70" s="38">
        <v>179403589</v>
      </c>
      <c r="AC70" s="38">
        <v>200823154</v>
      </c>
      <c r="AD70" s="38">
        <v>193031880</v>
      </c>
      <c r="AE70" s="38">
        <v>158997982</v>
      </c>
      <c r="AF70" s="38">
        <v>146825076</v>
      </c>
      <c r="AG70" s="38">
        <v>172845013</v>
      </c>
      <c r="AH70" s="38">
        <v>144934191</v>
      </c>
      <c r="AI70" s="38">
        <v>131959926</v>
      </c>
      <c r="AJ70" s="38">
        <v>136842809</v>
      </c>
      <c r="AK70" s="38">
        <v>176707000</v>
      </c>
      <c r="AL70" s="38">
        <v>187928841</v>
      </c>
      <c r="AM70" s="38">
        <v>151785079</v>
      </c>
      <c r="AN70" s="38">
        <v>166000307</v>
      </c>
      <c r="AO70" s="38">
        <v>173041002</v>
      </c>
    </row>
    <row r="71" spans="1:43" x14ac:dyDescent="0.25">
      <c r="A71" s="3" t="s">
        <v>14</v>
      </c>
      <c r="B71" s="3" t="s">
        <v>37</v>
      </c>
      <c r="C71" s="38">
        <v>6826453</v>
      </c>
      <c r="D71" s="38">
        <v>1428586</v>
      </c>
      <c r="E71" s="38">
        <v>1836989</v>
      </c>
      <c r="F71" s="38">
        <v>17687671</v>
      </c>
      <c r="G71" s="38">
        <v>15472789</v>
      </c>
      <c r="H71" s="38">
        <v>19442225</v>
      </c>
      <c r="I71" s="38">
        <v>26862864</v>
      </c>
      <c r="J71" s="38">
        <v>20220327</v>
      </c>
      <c r="K71" s="38">
        <v>18561719</v>
      </c>
      <c r="L71" s="38">
        <v>20982579</v>
      </c>
      <c r="M71" s="38">
        <v>19554903</v>
      </c>
      <c r="N71" s="38">
        <v>13918141</v>
      </c>
      <c r="O71" s="38">
        <v>19781062</v>
      </c>
      <c r="P71" s="38">
        <v>20857756</v>
      </c>
      <c r="Q71" s="38">
        <v>18078829</v>
      </c>
      <c r="R71" s="38">
        <v>17233972</v>
      </c>
      <c r="S71" s="38">
        <v>-12695205</v>
      </c>
      <c r="T71" s="38">
        <v>-11198298</v>
      </c>
      <c r="U71" s="38">
        <v>-14835761</v>
      </c>
      <c r="V71" s="38">
        <v>-14130390</v>
      </c>
      <c r="W71" s="38">
        <v>-11274833</v>
      </c>
      <c r="X71" s="38">
        <v>-15054172</v>
      </c>
      <c r="Y71" s="38">
        <v>-17746252</v>
      </c>
      <c r="Z71" s="38">
        <v>-15588380</v>
      </c>
      <c r="AA71" s="38">
        <v>-13854738</v>
      </c>
      <c r="AB71" s="38">
        <v>-15747646</v>
      </c>
      <c r="AC71" s="38">
        <v>-20404579</v>
      </c>
      <c r="AD71" s="38">
        <v>-19614607</v>
      </c>
      <c r="AE71" s="38">
        <v>-21909644</v>
      </c>
      <c r="AF71" s="38">
        <v>-18610177</v>
      </c>
      <c r="AG71" s="38">
        <v>-4772756</v>
      </c>
      <c r="AH71" s="38">
        <v>-10792047</v>
      </c>
      <c r="AI71" s="38">
        <v>-7749276</v>
      </c>
      <c r="AJ71" s="38">
        <v>-10562515</v>
      </c>
      <c r="AK71" s="38">
        <v>-12732878</v>
      </c>
      <c r="AL71" s="38">
        <v>-13013157</v>
      </c>
      <c r="AM71" s="38">
        <v>-4270653</v>
      </c>
      <c r="AN71" s="38">
        <v>-4139935</v>
      </c>
      <c r="AO71" s="38">
        <v>-1066439</v>
      </c>
    </row>
    <row r="72" spans="1:43" ht="26.4" x14ac:dyDescent="0.25">
      <c r="A72" s="3" t="s">
        <v>15</v>
      </c>
      <c r="B72" s="3" t="s">
        <v>39</v>
      </c>
      <c r="C72" s="38">
        <v>0</v>
      </c>
      <c r="D72" s="38">
        <v>0</v>
      </c>
      <c r="E72" s="38">
        <v>0</v>
      </c>
      <c r="F72" s="38">
        <v>0</v>
      </c>
      <c r="G72" s="38">
        <v>0</v>
      </c>
      <c r="H72" s="38">
        <v>0</v>
      </c>
      <c r="I72" s="38">
        <v>0</v>
      </c>
      <c r="J72" s="38">
        <v>0</v>
      </c>
      <c r="K72" s="38">
        <v>0</v>
      </c>
      <c r="L72" s="38">
        <v>0</v>
      </c>
      <c r="M72" s="38">
        <v>0</v>
      </c>
      <c r="N72" s="38">
        <v>0</v>
      </c>
      <c r="O72" s="38">
        <v>37585</v>
      </c>
      <c r="P72" s="38">
        <v>68849</v>
      </c>
      <c r="Q72" s="38">
        <v>186923</v>
      </c>
      <c r="R72" s="38">
        <v>203933</v>
      </c>
      <c r="S72" s="38">
        <v>260107</v>
      </c>
      <c r="T72" s="38">
        <v>349435</v>
      </c>
      <c r="U72" s="38">
        <v>507688</v>
      </c>
      <c r="V72" s="38">
        <v>572715</v>
      </c>
      <c r="W72" s="38">
        <v>588469</v>
      </c>
      <c r="X72" s="38">
        <v>729918</v>
      </c>
      <c r="Y72" s="38">
        <v>802173</v>
      </c>
      <c r="Z72" s="38">
        <v>857000</v>
      </c>
      <c r="AA72" s="38">
        <v>934092</v>
      </c>
      <c r="AB72" s="38">
        <v>981467</v>
      </c>
      <c r="AC72" s="38">
        <v>988890</v>
      </c>
      <c r="AD72" s="38">
        <v>997800</v>
      </c>
      <c r="AE72" s="38">
        <v>244120</v>
      </c>
      <c r="AF72" s="38">
        <v>215011</v>
      </c>
      <c r="AG72" s="38">
        <v>218806</v>
      </c>
      <c r="AH72" s="38">
        <v>74633</v>
      </c>
      <c r="AI72" s="38">
        <v>97847</v>
      </c>
      <c r="AJ72" s="38">
        <v>104511</v>
      </c>
      <c r="AK72" s="38">
        <v>112174</v>
      </c>
      <c r="AL72" s="38">
        <v>110105</v>
      </c>
      <c r="AM72" s="38">
        <v>105354</v>
      </c>
      <c r="AN72" s="38">
        <v>103182</v>
      </c>
      <c r="AO72" s="38">
        <v>107125</v>
      </c>
    </row>
    <row r="73" spans="1:43" ht="26.4" x14ac:dyDescent="0.25">
      <c r="A73" s="3" t="s">
        <v>16</v>
      </c>
      <c r="B73" s="3" t="s">
        <v>39</v>
      </c>
      <c r="C73" s="38">
        <v>0</v>
      </c>
      <c r="D73" s="38">
        <v>0</v>
      </c>
      <c r="E73" s="38">
        <v>0</v>
      </c>
      <c r="F73" s="38">
        <v>0</v>
      </c>
      <c r="G73" s="38">
        <v>0</v>
      </c>
      <c r="H73" s="38">
        <v>0</v>
      </c>
      <c r="I73" s="38">
        <v>0</v>
      </c>
      <c r="J73" s="38">
        <v>0</v>
      </c>
      <c r="K73" s="38">
        <v>431079</v>
      </c>
      <c r="L73" s="38">
        <v>422832</v>
      </c>
      <c r="M73" s="38">
        <v>440204</v>
      </c>
      <c r="N73" s="38">
        <v>433671</v>
      </c>
      <c r="O73" s="38">
        <v>440040</v>
      </c>
      <c r="P73" s="38">
        <v>421603</v>
      </c>
      <c r="Q73" s="38">
        <v>418545</v>
      </c>
      <c r="R73" s="38">
        <v>443104</v>
      </c>
      <c r="S73" s="38">
        <v>430759</v>
      </c>
      <c r="T73" s="38">
        <v>360119</v>
      </c>
      <c r="U73" s="38">
        <v>362929</v>
      </c>
      <c r="V73" s="38">
        <v>388137</v>
      </c>
      <c r="W73" s="38">
        <v>376080</v>
      </c>
      <c r="X73" s="38">
        <v>391958</v>
      </c>
      <c r="Y73" s="38">
        <v>393256</v>
      </c>
      <c r="Z73" s="38">
        <v>383894</v>
      </c>
      <c r="AA73" s="38">
        <v>384134</v>
      </c>
      <c r="AB73" s="38">
        <v>388993</v>
      </c>
      <c r="AC73" s="38">
        <v>391137</v>
      </c>
      <c r="AD73" s="38">
        <v>401883</v>
      </c>
      <c r="AE73" s="38">
        <v>418195</v>
      </c>
      <c r="AF73" s="38">
        <v>373817</v>
      </c>
      <c r="AG73" s="38">
        <v>375123</v>
      </c>
      <c r="AH73" s="38">
        <v>401340</v>
      </c>
      <c r="AI73" s="38">
        <v>344803</v>
      </c>
      <c r="AJ73" s="38">
        <v>372784</v>
      </c>
      <c r="AK73" s="38">
        <v>400398</v>
      </c>
      <c r="AL73" s="38">
        <v>434250</v>
      </c>
      <c r="AM73" s="38">
        <v>409249</v>
      </c>
      <c r="AN73" s="38">
        <v>381439</v>
      </c>
      <c r="AO73" s="38">
        <v>378087</v>
      </c>
    </row>
    <row r="74" spans="1:43" x14ac:dyDescent="0.25">
      <c r="A74" s="3" t="s">
        <v>17</v>
      </c>
      <c r="B74" s="3" t="s">
        <v>39</v>
      </c>
      <c r="C74" s="7">
        <v>0</v>
      </c>
      <c r="D74" s="7">
        <v>0</v>
      </c>
      <c r="E74" s="7">
        <v>0</v>
      </c>
      <c r="F74" s="7">
        <v>0</v>
      </c>
      <c r="G74" s="7">
        <v>0</v>
      </c>
      <c r="H74" s="7">
        <v>0</v>
      </c>
      <c r="I74" s="7">
        <v>0</v>
      </c>
      <c r="J74" s="7">
        <v>0</v>
      </c>
      <c r="K74" s="7">
        <v>0</v>
      </c>
      <c r="L74" s="7">
        <v>0</v>
      </c>
      <c r="M74" s="7">
        <v>0</v>
      </c>
      <c r="N74" s="7">
        <v>0</v>
      </c>
      <c r="O74" s="7">
        <v>0</v>
      </c>
      <c r="P74" s="7">
        <v>0</v>
      </c>
      <c r="Q74" s="7">
        <v>0</v>
      </c>
      <c r="R74" s="7">
        <v>0</v>
      </c>
      <c r="S74" s="7">
        <v>67</v>
      </c>
      <c r="T74" s="7">
        <v>580</v>
      </c>
      <c r="U74" s="7">
        <v>895</v>
      </c>
      <c r="V74" s="7">
        <v>625</v>
      </c>
      <c r="W74" s="7">
        <v>5161</v>
      </c>
      <c r="X74" s="7">
        <v>158788</v>
      </c>
      <c r="Y74" s="7">
        <v>117356</v>
      </c>
      <c r="Z74" s="7">
        <v>172091</v>
      </c>
      <c r="AA74" s="7">
        <v>239057</v>
      </c>
      <c r="AB74" s="7">
        <v>186660</v>
      </c>
      <c r="AC74" s="7">
        <v>144174</v>
      </c>
      <c r="AD74" s="7">
        <v>302250</v>
      </c>
      <c r="AE74" s="7">
        <v>263376</v>
      </c>
      <c r="AF74" s="7">
        <v>593494</v>
      </c>
      <c r="AG74" s="7">
        <v>488969</v>
      </c>
      <c r="AH74" s="7">
        <v>655127</v>
      </c>
      <c r="AI74" s="7">
        <v>677214</v>
      </c>
      <c r="AJ74" s="7">
        <v>597975</v>
      </c>
      <c r="AK74" s="7">
        <v>425372</v>
      </c>
      <c r="AL74" s="7">
        <v>467089</v>
      </c>
      <c r="AM74" s="7">
        <v>638562</v>
      </c>
      <c r="AN74" s="7">
        <v>432006</v>
      </c>
      <c r="AO74" s="7">
        <v>579330</v>
      </c>
    </row>
    <row r="75" spans="1:43" ht="26.4" x14ac:dyDescent="0.25">
      <c r="A75" s="3" t="s">
        <v>18</v>
      </c>
      <c r="B75" s="3" t="s">
        <v>39</v>
      </c>
      <c r="C75" s="7">
        <v>7061</v>
      </c>
      <c r="D75" s="7">
        <v>10979</v>
      </c>
      <c r="E75" s="7">
        <v>15031</v>
      </c>
      <c r="F75" s="7">
        <v>14084</v>
      </c>
      <c r="G75" s="7">
        <v>14322</v>
      </c>
      <c r="H75" s="7">
        <v>18144</v>
      </c>
      <c r="I75" s="7">
        <v>24117</v>
      </c>
      <c r="J75" s="7">
        <v>22967</v>
      </c>
      <c r="K75" s="7">
        <v>18643</v>
      </c>
      <c r="L75" s="7">
        <v>26424</v>
      </c>
      <c r="M75" s="7">
        <v>34852</v>
      </c>
      <c r="N75" s="7">
        <v>43869</v>
      </c>
      <c r="O75" s="7">
        <v>43384</v>
      </c>
      <c r="P75" s="7">
        <v>54052</v>
      </c>
      <c r="Q75" s="7">
        <v>70193</v>
      </c>
      <c r="R75" s="7">
        <v>69198</v>
      </c>
      <c r="S75" s="7">
        <v>54300</v>
      </c>
      <c r="T75" s="7">
        <v>37633</v>
      </c>
      <c r="U75" s="7">
        <v>72090</v>
      </c>
      <c r="V75" s="7">
        <v>67128</v>
      </c>
      <c r="W75" s="7">
        <v>70162</v>
      </c>
      <c r="X75" s="7">
        <v>108611</v>
      </c>
      <c r="Y75" s="7">
        <v>141880</v>
      </c>
      <c r="Z75" s="7">
        <v>139929</v>
      </c>
      <c r="AA75" s="7">
        <v>144219</v>
      </c>
      <c r="AB75" s="7">
        <v>205827</v>
      </c>
      <c r="AC75" s="7">
        <v>264249</v>
      </c>
      <c r="AD75" s="7">
        <v>264419</v>
      </c>
      <c r="AE75" s="7">
        <v>241448</v>
      </c>
      <c r="AF75" s="7">
        <v>301026</v>
      </c>
      <c r="AG75" s="7">
        <v>400546</v>
      </c>
      <c r="AH75" s="7">
        <v>424257</v>
      </c>
      <c r="AI75" s="7">
        <v>349143</v>
      </c>
      <c r="AJ75" s="7">
        <v>437315</v>
      </c>
      <c r="AK75" s="7">
        <v>555233</v>
      </c>
      <c r="AL75" s="7">
        <v>560605</v>
      </c>
      <c r="AM75" s="7">
        <v>542060</v>
      </c>
      <c r="AN75" s="7">
        <v>580239</v>
      </c>
      <c r="AO75" s="7">
        <v>672177</v>
      </c>
    </row>
    <row r="76" spans="1:43" ht="26.4" x14ac:dyDescent="0.25">
      <c r="A76" s="3" t="s">
        <v>57</v>
      </c>
      <c r="B76" s="3" t="s">
        <v>39</v>
      </c>
      <c r="C76" s="7">
        <v>303146.87179607654</v>
      </c>
      <c r="D76" s="7">
        <v>303146.87179607654</v>
      </c>
      <c r="E76" s="7">
        <v>303146.87179607654</v>
      </c>
      <c r="F76" s="7">
        <v>303146.87179607654</v>
      </c>
      <c r="G76" s="7">
        <v>370506.58883082954</v>
      </c>
      <c r="H76" s="7">
        <v>370506.58883082954</v>
      </c>
      <c r="I76" s="7">
        <v>370506.58883082954</v>
      </c>
      <c r="J76" s="7">
        <v>370506.58883082954</v>
      </c>
      <c r="K76" s="7">
        <v>500680.88259307639</v>
      </c>
      <c r="L76" s="7">
        <v>500680.88259307639</v>
      </c>
      <c r="M76" s="7">
        <v>500680.88259307639</v>
      </c>
      <c r="N76" s="7">
        <v>500680.88259307639</v>
      </c>
      <c r="O76" s="7">
        <v>638196.00342913123</v>
      </c>
      <c r="P76" s="7">
        <v>638196.00342913123</v>
      </c>
      <c r="Q76" s="7">
        <v>638196.00342913123</v>
      </c>
      <c r="R76" s="7">
        <v>638196.00342913123</v>
      </c>
      <c r="S76" s="7">
        <v>757108.28298497712</v>
      </c>
      <c r="T76" s="7">
        <v>757108.28298497712</v>
      </c>
      <c r="U76" s="7">
        <v>757108.28298497712</v>
      </c>
      <c r="V76" s="7">
        <v>757108.28298497712</v>
      </c>
      <c r="W76" s="7">
        <v>957266.83540169825</v>
      </c>
      <c r="X76" s="7">
        <v>957266.83540169825</v>
      </c>
      <c r="Y76" s="7">
        <v>1153045.1257348137</v>
      </c>
      <c r="Z76" s="7">
        <v>1153045.1257348137</v>
      </c>
      <c r="AA76" s="7">
        <v>1489651.8713259308</v>
      </c>
      <c r="AB76" s="7">
        <v>1489651.8713259308</v>
      </c>
      <c r="AC76" s="7">
        <v>1524823.3834095362</v>
      </c>
      <c r="AD76" s="7">
        <v>1524823.3834095362</v>
      </c>
      <c r="AE76" s="7">
        <v>1710463</v>
      </c>
      <c r="AF76" s="7">
        <v>1710463</v>
      </c>
      <c r="AG76" s="7">
        <v>2152660</v>
      </c>
      <c r="AH76" s="7">
        <v>2152660</v>
      </c>
      <c r="AI76" s="7">
        <v>2184215</v>
      </c>
      <c r="AJ76" s="7">
        <v>2184215</v>
      </c>
      <c r="AK76" s="7">
        <v>2498030</v>
      </c>
      <c r="AL76" s="7">
        <v>2498030</v>
      </c>
      <c r="AM76" s="7">
        <v>2732581</v>
      </c>
      <c r="AN76" s="7">
        <v>2732581</v>
      </c>
      <c r="AO76" s="7"/>
      <c r="AQ76" s="11" t="s">
        <v>58</v>
      </c>
    </row>
    <row r="77" spans="1:43" x14ac:dyDescent="0.25">
      <c r="A77" s="3" t="s">
        <v>19</v>
      </c>
      <c r="B77" s="3" t="s">
        <v>37</v>
      </c>
      <c r="C77" s="38">
        <v>10084584</v>
      </c>
      <c r="D77" s="38">
        <v>10636624</v>
      </c>
      <c r="E77" s="38">
        <v>9704693</v>
      </c>
      <c r="F77" s="38">
        <v>10227805</v>
      </c>
      <c r="G77" s="38">
        <v>9776863</v>
      </c>
      <c r="H77" s="38">
        <v>9310276</v>
      </c>
      <c r="I77" s="38">
        <v>9212448</v>
      </c>
      <c r="J77" s="38">
        <v>8937202</v>
      </c>
      <c r="K77" s="38">
        <v>8411434</v>
      </c>
      <c r="L77" s="38">
        <v>8861240</v>
      </c>
      <c r="M77" s="38">
        <v>9273634</v>
      </c>
      <c r="N77" s="38">
        <v>8795011</v>
      </c>
      <c r="O77" s="38">
        <v>7797055</v>
      </c>
      <c r="P77" s="38">
        <v>9379218</v>
      </c>
      <c r="Q77" s="38">
        <v>14044376</v>
      </c>
      <c r="R77" s="38">
        <v>13891154</v>
      </c>
      <c r="S77" s="38">
        <v>12854775</v>
      </c>
      <c r="T77" s="38">
        <v>13932401</v>
      </c>
      <c r="U77" s="38">
        <v>19053482</v>
      </c>
      <c r="V77" s="38">
        <v>27292139</v>
      </c>
      <c r="W77" s="38">
        <v>22584196</v>
      </c>
      <c r="X77" s="38">
        <v>35493502</v>
      </c>
      <c r="Y77" s="38">
        <v>34468597</v>
      </c>
      <c r="Z77" s="38">
        <v>28661261</v>
      </c>
      <c r="AA77" s="38">
        <v>25243607</v>
      </c>
      <c r="AB77" s="38">
        <v>32001986</v>
      </c>
      <c r="AC77" s="38">
        <v>28346134</v>
      </c>
      <c r="AD77" s="38">
        <v>28895213</v>
      </c>
      <c r="AE77" s="38">
        <v>28979394</v>
      </c>
      <c r="AF77" s="38">
        <v>29537228</v>
      </c>
      <c r="AG77" s="38">
        <v>23540524</v>
      </c>
      <c r="AH77" s="38">
        <v>24824556</v>
      </c>
      <c r="AI77" s="38">
        <v>21732813</v>
      </c>
      <c r="AJ77" s="38">
        <v>31069826</v>
      </c>
      <c r="AK77" s="38">
        <v>28583021</v>
      </c>
      <c r="AL77" s="38">
        <v>28450521</v>
      </c>
      <c r="AM77" s="38">
        <v>27500677</v>
      </c>
      <c r="AN77" s="38">
        <v>31241909</v>
      </c>
      <c r="AO77" s="38">
        <v>26504787</v>
      </c>
    </row>
    <row r="78" spans="1:43" x14ac:dyDescent="0.25">
      <c r="A78" s="3" t="s">
        <v>20</v>
      </c>
      <c r="B78" s="3" t="s">
        <v>37</v>
      </c>
      <c r="C78" s="38">
        <v>1219304</v>
      </c>
      <c r="D78" s="38">
        <v>0</v>
      </c>
      <c r="E78" s="38">
        <v>341382</v>
      </c>
      <c r="F78" s="38">
        <v>0</v>
      </c>
      <c r="G78" s="38">
        <v>0</v>
      </c>
      <c r="H78" s="38">
        <v>0</v>
      </c>
      <c r="I78" s="38">
        <v>0</v>
      </c>
      <c r="J78" s="38">
        <v>0</v>
      </c>
      <c r="K78" s="38">
        <v>0</v>
      </c>
      <c r="L78" s="38">
        <v>0</v>
      </c>
      <c r="M78" s="38">
        <v>0</v>
      </c>
      <c r="N78" s="38">
        <v>0</v>
      </c>
      <c r="O78" s="38">
        <v>0</v>
      </c>
      <c r="P78" s="38">
        <v>298937</v>
      </c>
      <c r="Q78" s="38">
        <v>0</v>
      </c>
      <c r="R78" s="38">
        <v>172797</v>
      </c>
      <c r="S78" s="38">
        <v>9787</v>
      </c>
      <c r="T78" s="38">
        <v>53494</v>
      </c>
      <c r="U78" s="38">
        <v>-312</v>
      </c>
      <c r="V78" s="38">
        <v>0</v>
      </c>
      <c r="W78" s="38">
        <v>0</v>
      </c>
      <c r="X78" s="38">
        <v>0</v>
      </c>
      <c r="Y78" s="38">
        <v>0</v>
      </c>
      <c r="Z78" s="38">
        <v>0</v>
      </c>
      <c r="AA78" s="38">
        <v>0</v>
      </c>
      <c r="AB78" s="38">
        <v>0</v>
      </c>
      <c r="AC78" s="38">
        <v>0</v>
      </c>
      <c r="AD78" s="38">
        <v>0</v>
      </c>
      <c r="AE78" s="38">
        <v>40197</v>
      </c>
      <c r="AF78" s="38">
        <v>0</v>
      </c>
      <c r="AG78" s="38">
        <v>0</v>
      </c>
      <c r="AH78" s="38">
        <v>0</v>
      </c>
      <c r="AI78" s="38">
        <v>0</v>
      </c>
      <c r="AJ78" s="38">
        <v>0</v>
      </c>
      <c r="AK78" s="38">
        <v>294539</v>
      </c>
      <c r="AL78" s="38">
        <v>737173</v>
      </c>
      <c r="AM78" s="38">
        <v>0</v>
      </c>
      <c r="AN78" s="38">
        <v>2952</v>
      </c>
      <c r="AO78" s="38">
        <v>15261</v>
      </c>
    </row>
    <row r="79" spans="1:43" x14ac:dyDescent="0.25">
      <c r="A79" s="3" t="s">
        <v>21</v>
      </c>
      <c r="B79" s="3" t="s">
        <v>37</v>
      </c>
      <c r="C79" s="38">
        <v>14139186</v>
      </c>
      <c r="D79" s="38">
        <v>13543571</v>
      </c>
      <c r="E79" s="38">
        <v>16763834</v>
      </c>
      <c r="F79" s="38">
        <v>11612820</v>
      </c>
      <c r="G79" s="38">
        <v>12743468</v>
      </c>
      <c r="H79" s="38">
        <v>17354390</v>
      </c>
      <c r="I79" s="38">
        <v>15301245</v>
      </c>
      <c r="J79" s="38">
        <v>22286606</v>
      </c>
      <c r="K79" s="38">
        <v>23044585</v>
      </c>
      <c r="L79" s="38">
        <v>24546488</v>
      </c>
      <c r="M79" s="38">
        <v>29679739</v>
      </c>
      <c r="N79" s="38">
        <v>30617772</v>
      </c>
      <c r="O79" s="38">
        <v>26435068</v>
      </c>
      <c r="P79" s="38">
        <v>27263997</v>
      </c>
      <c r="Q79" s="38">
        <v>30484265</v>
      </c>
      <c r="R79" s="38">
        <v>27523886</v>
      </c>
      <c r="S79" s="38">
        <v>24578817</v>
      </c>
      <c r="T79" s="38">
        <v>19132482</v>
      </c>
      <c r="U79" s="38">
        <v>21871120</v>
      </c>
      <c r="V79" s="38">
        <v>8254879</v>
      </c>
      <c r="W79" s="38">
        <v>9870790</v>
      </c>
      <c r="X79" s="38">
        <v>9635969</v>
      </c>
      <c r="Y79" s="38">
        <v>11299103</v>
      </c>
      <c r="Z79" s="38">
        <v>10690465</v>
      </c>
      <c r="AA79" s="38">
        <v>10544156</v>
      </c>
      <c r="AB79" s="38">
        <v>10372873</v>
      </c>
      <c r="AC79" s="38">
        <v>14223017</v>
      </c>
      <c r="AD79" s="38">
        <v>6941491</v>
      </c>
      <c r="AE79" s="38">
        <v>10264795</v>
      </c>
      <c r="AF79" s="38">
        <v>11131738</v>
      </c>
      <c r="AG79" s="38">
        <v>16954083</v>
      </c>
      <c r="AH79" s="38">
        <v>15112369</v>
      </c>
      <c r="AI79" s="38">
        <v>11195021</v>
      </c>
      <c r="AJ79" s="38">
        <v>8550956</v>
      </c>
      <c r="AK79" s="38">
        <v>15439742</v>
      </c>
      <c r="AL79" s="38">
        <v>8127605</v>
      </c>
      <c r="AM79" s="38">
        <v>6867498</v>
      </c>
      <c r="AN79" s="38">
        <v>9094518</v>
      </c>
      <c r="AO79" s="38">
        <v>11790964</v>
      </c>
    </row>
    <row r="80" spans="1:43" x14ac:dyDescent="0.25">
      <c r="A80" s="3" t="s">
        <v>22</v>
      </c>
      <c r="B80" s="3" t="s">
        <v>37</v>
      </c>
      <c r="C80" s="38">
        <v>24779263</v>
      </c>
      <c r="D80" s="38">
        <v>16846719</v>
      </c>
      <c r="E80" s="38">
        <v>19851146</v>
      </c>
      <c r="F80" s="38">
        <v>15078450</v>
      </c>
      <c r="G80" s="38">
        <v>15727391</v>
      </c>
      <c r="H80" s="38">
        <v>14239785</v>
      </c>
      <c r="I80" s="38">
        <v>21952322</v>
      </c>
      <c r="J80" s="38">
        <v>9236517</v>
      </c>
      <c r="K80" s="38">
        <v>8661266</v>
      </c>
      <c r="L80" s="38">
        <v>4791519</v>
      </c>
      <c r="M80" s="38">
        <v>5968474</v>
      </c>
      <c r="N80" s="38">
        <v>2689426</v>
      </c>
      <c r="O80" s="38">
        <v>2402287</v>
      </c>
      <c r="P80" s="38">
        <v>5458262</v>
      </c>
      <c r="Q80" s="38">
        <v>962825</v>
      </c>
      <c r="R80" s="38">
        <v>323008</v>
      </c>
      <c r="S80" s="38">
        <v>8231</v>
      </c>
      <c r="T80" s="38">
        <v>347882</v>
      </c>
      <c r="U80" s="38">
        <v>-316619</v>
      </c>
      <c r="V80" s="38">
        <v>0</v>
      </c>
      <c r="W80" s="38">
        <v>0</v>
      </c>
      <c r="X80" s="38">
        <v>0</v>
      </c>
      <c r="Y80" s="38">
        <v>0</v>
      </c>
      <c r="Z80" s="38">
        <v>0</v>
      </c>
      <c r="AA80" s="38">
        <v>0</v>
      </c>
      <c r="AB80" s="38">
        <v>0</v>
      </c>
      <c r="AC80" s="38">
        <v>0</v>
      </c>
      <c r="AD80" s="38">
        <v>0</v>
      </c>
      <c r="AE80" s="38">
        <v>0</v>
      </c>
      <c r="AF80" s="38">
        <v>0</v>
      </c>
      <c r="AG80" s="38">
        <v>0</v>
      </c>
      <c r="AH80" s="38">
        <v>0</v>
      </c>
      <c r="AI80" s="38">
        <v>114453</v>
      </c>
      <c r="AJ80" s="38">
        <v>77348</v>
      </c>
      <c r="AK80" s="38">
        <v>-13080</v>
      </c>
      <c r="AL80" s="38">
        <v>0</v>
      </c>
      <c r="AM80" s="38">
        <v>143883</v>
      </c>
      <c r="AN80" s="38">
        <v>203779</v>
      </c>
      <c r="AO80" s="38">
        <v>290094</v>
      </c>
    </row>
    <row r="81" spans="1:43" x14ac:dyDescent="0.25">
      <c r="A81" s="3" t="s">
        <v>23</v>
      </c>
      <c r="B81" s="3" t="s">
        <v>38</v>
      </c>
      <c r="C81" s="38">
        <v>47943</v>
      </c>
      <c r="D81" s="38">
        <v>83528</v>
      </c>
      <c r="E81" s="38">
        <v>253634</v>
      </c>
      <c r="F81" s="38">
        <v>212523</v>
      </c>
      <c r="G81" s="38">
        <v>234489</v>
      </c>
      <c r="H81" s="38">
        <v>224760</v>
      </c>
      <c r="I81" s="38">
        <v>249108</v>
      </c>
      <c r="J81" s="38">
        <v>205208</v>
      </c>
      <c r="K81" s="38">
        <v>384239</v>
      </c>
      <c r="L81" s="38">
        <v>347096</v>
      </c>
      <c r="M81" s="38">
        <v>321758</v>
      </c>
      <c r="N81" s="38">
        <v>242107</v>
      </c>
      <c r="O81" s="38">
        <v>263257</v>
      </c>
      <c r="P81" s="38">
        <v>282893</v>
      </c>
      <c r="Q81" s="38">
        <v>307647</v>
      </c>
      <c r="R81" s="38">
        <v>208352</v>
      </c>
      <c r="S81" s="38">
        <v>178449</v>
      </c>
      <c r="T81" s="38">
        <v>91495</v>
      </c>
      <c r="U81" s="38">
        <v>47367</v>
      </c>
      <c r="V81" s="38">
        <v>53690</v>
      </c>
      <c r="W81" s="38">
        <v>143044</v>
      </c>
      <c r="X81" s="38">
        <v>136044</v>
      </c>
      <c r="Y81" s="38">
        <v>38772</v>
      </c>
      <c r="Z81" s="38">
        <v>9307</v>
      </c>
      <c r="AA81" s="38">
        <v>2157</v>
      </c>
      <c r="AB81" s="38">
        <v>77470</v>
      </c>
      <c r="AC81" s="38">
        <v>74447</v>
      </c>
      <c r="AD81" s="38">
        <v>84442</v>
      </c>
      <c r="AE81" s="38">
        <v>2965</v>
      </c>
      <c r="AF81" s="38">
        <v>4256</v>
      </c>
      <c r="AG81" s="38">
        <v>4646</v>
      </c>
      <c r="AH81" s="38">
        <v>2613</v>
      </c>
      <c r="AI81" s="38">
        <v>2935</v>
      </c>
      <c r="AJ81" s="38">
        <v>2317</v>
      </c>
      <c r="AK81" s="38">
        <v>3113</v>
      </c>
      <c r="AL81" s="38">
        <v>3129</v>
      </c>
      <c r="AM81" s="38">
        <v>3413</v>
      </c>
      <c r="AN81" s="38">
        <v>3969</v>
      </c>
      <c r="AO81" s="38">
        <v>4318</v>
      </c>
    </row>
    <row r="82" spans="1:43" x14ac:dyDescent="0.25">
      <c r="A82" s="3" t="s">
        <v>24</v>
      </c>
      <c r="B82" s="3" t="s">
        <v>38</v>
      </c>
      <c r="C82" s="38">
        <v>0</v>
      </c>
      <c r="D82" s="38">
        <v>0</v>
      </c>
      <c r="E82" s="38">
        <v>0</v>
      </c>
      <c r="F82" s="38">
        <v>0</v>
      </c>
      <c r="G82" s="38">
        <v>0</v>
      </c>
      <c r="H82" s="38">
        <v>0</v>
      </c>
      <c r="I82" s="38">
        <v>0</v>
      </c>
      <c r="J82" s="38">
        <v>0</v>
      </c>
      <c r="K82" s="38">
        <v>0</v>
      </c>
      <c r="L82" s="38">
        <v>0</v>
      </c>
      <c r="M82" s="38">
        <v>0</v>
      </c>
      <c r="N82" s="38">
        <v>76765</v>
      </c>
      <c r="O82" s="38">
        <v>27631</v>
      </c>
      <c r="P82" s="38">
        <v>0</v>
      </c>
      <c r="Q82" s="38">
        <v>0</v>
      </c>
      <c r="R82" s="38">
        <v>0</v>
      </c>
      <c r="S82" s="38">
        <v>0</v>
      </c>
      <c r="T82" s="38">
        <v>0</v>
      </c>
      <c r="U82" s="38">
        <v>0</v>
      </c>
      <c r="V82" s="38">
        <v>0</v>
      </c>
      <c r="W82" s="38">
        <v>0</v>
      </c>
      <c r="X82" s="38">
        <v>0</v>
      </c>
      <c r="Y82" s="38">
        <v>0</v>
      </c>
      <c r="Z82" s="38">
        <v>0</v>
      </c>
      <c r="AA82" s="38">
        <v>0</v>
      </c>
      <c r="AB82" s="38">
        <v>0</v>
      </c>
      <c r="AC82" s="38">
        <v>0</v>
      </c>
      <c r="AD82" s="38">
        <v>0</v>
      </c>
      <c r="AE82" s="38">
        <v>4959</v>
      </c>
      <c r="AF82" s="38">
        <v>5731</v>
      </c>
      <c r="AG82" s="38">
        <v>5823</v>
      </c>
      <c r="AH82" s="38">
        <v>5582</v>
      </c>
      <c r="AI82" s="38">
        <v>0</v>
      </c>
      <c r="AJ82" s="38">
        <v>5639</v>
      </c>
      <c r="AK82" s="38">
        <v>0</v>
      </c>
      <c r="AL82" s="38">
        <v>0</v>
      </c>
      <c r="AM82" s="38">
        <v>0</v>
      </c>
      <c r="AN82" s="38">
        <v>0</v>
      </c>
      <c r="AO82" s="38">
        <v>0</v>
      </c>
    </row>
    <row r="83" spans="1:43" x14ac:dyDescent="0.25">
      <c r="A83" s="3" t="s">
        <v>25</v>
      </c>
      <c r="B83" s="3" t="s">
        <v>37</v>
      </c>
      <c r="C83" s="38">
        <v>375239852</v>
      </c>
      <c r="D83" s="38">
        <v>326790235</v>
      </c>
      <c r="E83" s="38">
        <v>377613067</v>
      </c>
      <c r="F83" s="38">
        <v>320334675</v>
      </c>
      <c r="G83" s="38">
        <v>263889421</v>
      </c>
      <c r="H83" s="38">
        <v>350623417</v>
      </c>
      <c r="I83" s="38">
        <v>398951677</v>
      </c>
      <c r="J83" s="38">
        <v>357091065</v>
      </c>
      <c r="K83" s="38">
        <v>321854625</v>
      </c>
      <c r="L83" s="38">
        <v>396182867</v>
      </c>
      <c r="M83" s="38">
        <v>389458429</v>
      </c>
      <c r="N83" s="38">
        <v>366279718</v>
      </c>
      <c r="O83" s="38">
        <v>354697520</v>
      </c>
      <c r="P83" s="38">
        <v>375142035</v>
      </c>
      <c r="Q83" s="38">
        <v>380436068</v>
      </c>
      <c r="R83" s="38">
        <v>386779897</v>
      </c>
      <c r="S83" s="38">
        <v>338071337</v>
      </c>
      <c r="T83" s="38">
        <v>262671827</v>
      </c>
      <c r="U83" s="38">
        <v>393254333</v>
      </c>
      <c r="V83" s="38">
        <v>319331478</v>
      </c>
      <c r="W83" s="38">
        <v>338003033</v>
      </c>
      <c r="X83" s="38">
        <v>335115102</v>
      </c>
      <c r="Y83" s="38">
        <v>395604291</v>
      </c>
      <c r="Z83" s="38">
        <v>334429692</v>
      </c>
      <c r="AA83" s="38">
        <v>328070608</v>
      </c>
      <c r="AB83" s="38">
        <v>342958423</v>
      </c>
      <c r="AC83" s="38">
        <v>373023310</v>
      </c>
      <c r="AD83" s="38">
        <v>377842013</v>
      </c>
      <c r="AE83" s="38">
        <v>325762323</v>
      </c>
      <c r="AF83" s="38">
        <v>334842457</v>
      </c>
      <c r="AG83" s="38">
        <v>374350169</v>
      </c>
      <c r="AH83" s="38">
        <v>340914498</v>
      </c>
      <c r="AI83" s="38">
        <v>327946796</v>
      </c>
      <c r="AJ83" s="38">
        <v>373082347</v>
      </c>
      <c r="AK83" s="38">
        <v>342331698</v>
      </c>
      <c r="AL83" s="38">
        <v>347141109</v>
      </c>
      <c r="AM83" s="38">
        <v>325376712</v>
      </c>
      <c r="AN83" s="38">
        <v>316729769</v>
      </c>
      <c r="AO83" s="38">
        <v>372293852</v>
      </c>
    </row>
    <row r="84" spans="1:43" x14ac:dyDescent="0.25">
      <c r="A84" s="3" t="s">
        <v>26</v>
      </c>
      <c r="B84" s="3" t="s">
        <v>37</v>
      </c>
      <c r="C84" s="38">
        <v>0</v>
      </c>
      <c r="D84" s="38">
        <v>0</v>
      </c>
      <c r="E84" s="38">
        <v>0</v>
      </c>
      <c r="F84" s="38">
        <v>0</v>
      </c>
      <c r="G84" s="38">
        <v>0</v>
      </c>
      <c r="H84" s="38">
        <v>0</v>
      </c>
      <c r="I84" s="38">
        <v>0</v>
      </c>
      <c r="J84" s="38">
        <v>0</v>
      </c>
      <c r="K84" s="38">
        <v>0</v>
      </c>
      <c r="L84" s="38">
        <v>0</v>
      </c>
      <c r="M84" s="38">
        <v>0</v>
      </c>
      <c r="N84" s="38">
        <v>0</v>
      </c>
      <c r="O84" s="38">
        <v>0</v>
      </c>
      <c r="P84" s="38">
        <v>0</v>
      </c>
      <c r="Q84" s="38">
        <v>0</v>
      </c>
      <c r="R84" s="38">
        <v>0</v>
      </c>
      <c r="S84" s="38">
        <v>0</v>
      </c>
      <c r="T84" s="38">
        <v>0</v>
      </c>
      <c r="U84" s="38">
        <v>0</v>
      </c>
      <c r="V84" s="38">
        <v>0</v>
      </c>
      <c r="W84" s="38">
        <v>21110</v>
      </c>
      <c r="X84" s="38">
        <v>25066</v>
      </c>
      <c r="Y84" s="38">
        <v>17257</v>
      </c>
      <c r="Z84" s="38">
        <v>16399</v>
      </c>
      <c r="AA84" s="38">
        <v>11975</v>
      </c>
      <c r="AB84" s="38">
        <v>12756</v>
      </c>
      <c r="AC84" s="38">
        <v>12472</v>
      </c>
      <c r="AD84" s="38">
        <v>13764</v>
      </c>
      <c r="AE84" s="38">
        <v>10624</v>
      </c>
      <c r="AF84" s="38">
        <v>13369</v>
      </c>
      <c r="AG84" s="38">
        <v>17823</v>
      </c>
      <c r="AH84" s="38">
        <v>18898</v>
      </c>
      <c r="AI84" s="38">
        <v>14203</v>
      </c>
      <c r="AJ84" s="38">
        <v>18494</v>
      </c>
      <c r="AK84" s="38">
        <v>20615</v>
      </c>
      <c r="AL84" s="38">
        <v>21185</v>
      </c>
      <c r="AM84" s="38">
        <v>19638</v>
      </c>
      <c r="AN84" s="38">
        <v>24294</v>
      </c>
      <c r="AO84" s="38">
        <v>27086</v>
      </c>
    </row>
    <row r="85" spans="1:43" x14ac:dyDescent="0.25">
      <c r="A85" s="3" t="s">
        <v>27</v>
      </c>
      <c r="B85" s="3" t="s">
        <v>37</v>
      </c>
      <c r="C85" s="38">
        <v>18821</v>
      </c>
      <c r="D85" s="38">
        <v>18876</v>
      </c>
      <c r="E85" s="38">
        <v>7995</v>
      </c>
      <c r="F85" s="38">
        <v>19358</v>
      </c>
      <c r="G85" s="38">
        <v>20826</v>
      </c>
      <c r="H85" s="38">
        <v>43505</v>
      </c>
      <c r="I85" s="38">
        <v>24333</v>
      </c>
      <c r="J85" s="38">
        <v>39627</v>
      </c>
      <c r="K85" s="38">
        <v>138064</v>
      </c>
      <c r="L85" s="38">
        <v>152677</v>
      </c>
      <c r="M85" s="38">
        <v>162962</v>
      </c>
      <c r="N85" s="38">
        <v>256861</v>
      </c>
      <c r="O85" s="38">
        <v>338321</v>
      </c>
      <c r="P85" s="38">
        <v>130210</v>
      </c>
      <c r="Q85" s="38">
        <v>257693</v>
      </c>
      <c r="R85" s="38">
        <v>485144</v>
      </c>
      <c r="S85" s="38">
        <v>458192</v>
      </c>
      <c r="T85" s="38">
        <v>68331</v>
      </c>
      <c r="U85" s="38">
        <v>81833</v>
      </c>
      <c r="V85" s="38">
        <v>141995</v>
      </c>
      <c r="W85" s="38">
        <v>216390</v>
      </c>
      <c r="X85" s="38">
        <v>486516</v>
      </c>
      <c r="Y85" s="38">
        <v>412444</v>
      </c>
      <c r="Z85" s="38">
        <v>631224</v>
      </c>
      <c r="AA85" s="38">
        <v>685928</v>
      </c>
      <c r="AB85" s="38">
        <v>785436</v>
      </c>
      <c r="AC85" s="38">
        <v>402130</v>
      </c>
      <c r="AD85" s="38">
        <v>691712</v>
      </c>
      <c r="AE85" s="38">
        <v>730659</v>
      </c>
      <c r="AF85" s="38">
        <v>623412</v>
      </c>
      <c r="AG85" s="38">
        <v>562486</v>
      </c>
      <c r="AH85" s="38">
        <v>618440</v>
      </c>
      <c r="AI85" s="38">
        <v>842697</v>
      </c>
      <c r="AJ85" s="38">
        <v>538861</v>
      </c>
      <c r="AK85" s="38">
        <v>366523</v>
      </c>
      <c r="AL85" s="38">
        <v>867977</v>
      </c>
      <c r="AM85" s="38">
        <v>820684</v>
      </c>
      <c r="AN85" s="38">
        <v>522595</v>
      </c>
      <c r="AO85" s="38">
        <v>249023</v>
      </c>
    </row>
    <row r="86" spans="1:43" x14ac:dyDescent="0.25">
      <c r="A86" s="3" t="s">
        <v>28</v>
      </c>
      <c r="B86" s="3" t="s">
        <v>37</v>
      </c>
      <c r="C86" s="38">
        <v>0</v>
      </c>
      <c r="D86" s="38">
        <v>0</v>
      </c>
      <c r="E86" s="38">
        <v>0</v>
      </c>
      <c r="F86" s="38">
        <v>0</v>
      </c>
      <c r="G86" s="38">
        <v>0</v>
      </c>
      <c r="H86" s="38">
        <v>0</v>
      </c>
      <c r="I86" s="38">
        <v>0</v>
      </c>
      <c r="J86" s="38">
        <v>337496</v>
      </c>
      <c r="K86" s="38">
        <v>301585</v>
      </c>
      <c r="L86" s="38">
        <v>202848</v>
      </c>
      <c r="M86" s="38">
        <v>226799</v>
      </c>
      <c r="N86" s="38">
        <v>488983</v>
      </c>
      <c r="O86" s="38">
        <v>161527</v>
      </c>
      <c r="P86" s="38">
        <v>455869</v>
      </c>
      <c r="Q86" s="38">
        <v>11311233</v>
      </c>
      <c r="R86" s="38">
        <v>4290785</v>
      </c>
      <c r="S86" s="38">
        <v>7187193</v>
      </c>
      <c r="T86" s="38">
        <v>6251613</v>
      </c>
      <c r="U86" s="38">
        <v>206541</v>
      </c>
      <c r="V86" s="38">
        <v>3942228</v>
      </c>
      <c r="W86" s="38">
        <v>6937535</v>
      </c>
      <c r="X86" s="38">
        <v>-458422</v>
      </c>
      <c r="Y86" s="38">
        <v>3338045</v>
      </c>
      <c r="Z86" s="38">
        <v>66684</v>
      </c>
      <c r="AA86" s="38">
        <v>14187568</v>
      </c>
      <c r="AB86" s="38">
        <v>5088042</v>
      </c>
      <c r="AC86" s="38">
        <v>8691617</v>
      </c>
      <c r="AD86" s="38">
        <v>19071172</v>
      </c>
      <c r="AE86" s="38">
        <v>24006743</v>
      </c>
      <c r="AF86" s="38">
        <v>26676462</v>
      </c>
      <c r="AG86" s="38">
        <v>39693310</v>
      </c>
      <c r="AH86" s="38">
        <v>37055030</v>
      </c>
      <c r="AI86" s="38">
        <v>56459420</v>
      </c>
      <c r="AJ86" s="38">
        <v>41554256</v>
      </c>
      <c r="AK86" s="38">
        <v>37620787</v>
      </c>
      <c r="AL86" s="38">
        <v>35997343</v>
      </c>
      <c r="AM86" s="38">
        <v>12887826</v>
      </c>
      <c r="AN86" s="38">
        <v>10118891</v>
      </c>
      <c r="AO86" s="38">
        <v>30096975</v>
      </c>
    </row>
    <row r="87" spans="1:43" x14ac:dyDescent="0.25">
      <c r="A87" s="3" t="s">
        <v>29</v>
      </c>
      <c r="B87" s="3" t="s">
        <v>37</v>
      </c>
      <c r="C87" s="38">
        <v>0</v>
      </c>
      <c r="D87" s="38">
        <v>0</v>
      </c>
      <c r="E87" s="38">
        <v>0</v>
      </c>
      <c r="F87" s="38">
        <v>0</v>
      </c>
      <c r="G87" s="38">
        <v>0</v>
      </c>
      <c r="H87" s="38">
        <v>0</v>
      </c>
      <c r="I87" s="38">
        <v>0</v>
      </c>
      <c r="J87" s="38">
        <v>0</v>
      </c>
      <c r="K87" s="38">
        <v>0</v>
      </c>
      <c r="L87" s="38">
        <v>0</v>
      </c>
      <c r="M87" s="38">
        <v>0</v>
      </c>
      <c r="N87" s="38">
        <v>29854</v>
      </c>
      <c r="O87" s="38">
        <v>156789</v>
      </c>
      <c r="P87" s="38">
        <v>234947</v>
      </c>
      <c r="Q87" s="38">
        <v>229264</v>
      </c>
      <c r="R87" s="38">
        <v>223209</v>
      </c>
      <c r="S87" s="38">
        <v>217376</v>
      </c>
      <c r="T87" s="38">
        <v>168376</v>
      </c>
      <c r="U87" s="38">
        <v>147499</v>
      </c>
      <c r="V87" s="38">
        <v>191566</v>
      </c>
      <c r="W87" s="38">
        <v>203000</v>
      </c>
      <c r="X87" s="38">
        <v>205095</v>
      </c>
      <c r="Y87" s="38">
        <v>121787</v>
      </c>
      <c r="Z87" s="38">
        <v>167601</v>
      </c>
      <c r="AA87" s="38">
        <v>158979</v>
      </c>
      <c r="AB87" s="38">
        <v>132720</v>
      </c>
      <c r="AC87" s="38">
        <v>205031</v>
      </c>
      <c r="AD87" s="38">
        <v>173512</v>
      </c>
      <c r="AE87" s="38">
        <v>220452</v>
      </c>
      <c r="AF87" s="38">
        <v>290704</v>
      </c>
      <c r="AG87" s="38">
        <v>89834</v>
      </c>
      <c r="AH87" s="38">
        <v>140260</v>
      </c>
      <c r="AI87" s="38">
        <v>0</v>
      </c>
      <c r="AJ87" s="38">
        <v>0</v>
      </c>
      <c r="AK87" s="38">
        <v>0</v>
      </c>
      <c r="AL87" s="38">
        <v>0</v>
      </c>
      <c r="AM87" s="38">
        <v>0</v>
      </c>
      <c r="AN87" s="38">
        <v>0</v>
      </c>
      <c r="AO87" s="38">
        <v>84189</v>
      </c>
    </row>
    <row r="89" spans="1:43" s="12" customFormat="1" ht="19.2" customHeight="1" x14ac:dyDescent="0.25">
      <c r="A89" s="5" t="s">
        <v>65</v>
      </c>
      <c r="B89" s="8" t="s">
        <v>1</v>
      </c>
      <c r="C89" s="29">
        <v>2016</v>
      </c>
      <c r="D89" s="28"/>
      <c r="E89" s="28"/>
      <c r="F89" s="26"/>
      <c r="G89" s="29">
        <v>2017</v>
      </c>
      <c r="H89" s="28"/>
      <c r="I89" s="28"/>
      <c r="J89" s="26"/>
      <c r="K89" s="29">
        <v>2018</v>
      </c>
      <c r="L89" s="28"/>
      <c r="M89" s="28"/>
      <c r="N89" s="26"/>
      <c r="O89" s="29">
        <v>2019</v>
      </c>
      <c r="P89" s="28"/>
      <c r="Q89" s="28"/>
      <c r="R89" s="26"/>
      <c r="S89" s="29">
        <v>2020</v>
      </c>
      <c r="T89" s="28"/>
      <c r="U89" s="28"/>
      <c r="V89" s="26"/>
      <c r="W89" s="29">
        <v>2021</v>
      </c>
      <c r="X89" s="28"/>
      <c r="Y89" s="28"/>
      <c r="Z89" s="26"/>
      <c r="AA89" s="29">
        <v>2022</v>
      </c>
      <c r="AB89" s="28"/>
      <c r="AC89" s="28"/>
      <c r="AD89" s="26"/>
      <c r="AE89" s="29">
        <v>2023</v>
      </c>
      <c r="AF89" s="28"/>
      <c r="AG89" s="28"/>
      <c r="AH89" s="26"/>
      <c r="AI89" s="29">
        <v>2024</v>
      </c>
      <c r="AJ89" s="28"/>
      <c r="AK89" s="28"/>
      <c r="AL89" s="26"/>
      <c r="AM89" s="29">
        <v>2025</v>
      </c>
      <c r="AN89" s="28"/>
      <c r="AO89" s="26"/>
    </row>
    <row r="90" spans="1:43" x14ac:dyDescent="0.25">
      <c r="A90" s="3" t="s">
        <v>1</v>
      </c>
      <c r="B90" s="3" t="s">
        <v>1</v>
      </c>
      <c r="C90" s="22" t="s">
        <v>3</v>
      </c>
      <c r="D90" s="22" t="s">
        <v>4</v>
      </c>
      <c r="E90" s="22" t="s">
        <v>5</v>
      </c>
      <c r="F90" s="22" t="s">
        <v>6</v>
      </c>
      <c r="G90" s="22" t="s">
        <v>3</v>
      </c>
      <c r="H90" s="22" t="s">
        <v>4</v>
      </c>
      <c r="I90" s="22" t="s">
        <v>5</v>
      </c>
      <c r="J90" s="22" t="s">
        <v>6</v>
      </c>
      <c r="K90" s="22" t="s">
        <v>3</v>
      </c>
      <c r="L90" s="22" t="s">
        <v>4</v>
      </c>
      <c r="M90" s="22" t="s">
        <v>5</v>
      </c>
      <c r="N90" s="22" t="s">
        <v>6</v>
      </c>
      <c r="O90" s="22" t="s">
        <v>3</v>
      </c>
      <c r="P90" s="22" t="s">
        <v>4</v>
      </c>
      <c r="Q90" s="22" t="s">
        <v>5</v>
      </c>
      <c r="R90" s="22" t="s">
        <v>6</v>
      </c>
      <c r="S90" s="22" t="s">
        <v>3</v>
      </c>
      <c r="T90" s="22" t="s">
        <v>4</v>
      </c>
      <c r="U90" s="22" t="s">
        <v>5</v>
      </c>
      <c r="V90" s="22" t="s">
        <v>6</v>
      </c>
      <c r="W90" s="22" t="s">
        <v>3</v>
      </c>
      <c r="X90" s="22" t="s">
        <v>4</v>
      </c>
      <c r="Y90" s="22" t="s">
        <v>5</v>
      </c>
      <c r="Z90" s="22" t="s">
        <v>6</v>
      </c>
      <c r="AA90" s="22" t="s">
        <v>3</v>
      </c>
      <c r="AB90" s="22" t="s">
        <v>4</v>
      </c>
      <c r="AC90" s="22" t="s">
        <v>5</v>
      </c>
      <c r="AD90" s="22" t="s">
        <v>6</v>
      </c>
      <c r="AE90" s="22" t="s">
        <v>3</v>
      </c>
      <c r="AF90" s="22" t="s">
        <v>4</v>
      </c>
      <c r="AG90" s="22" t="s">
        <v>5</v>
      </c>
      <c r="AH90" s="22" t="s">
        <v>6</v>
      </c>
      <c r="AI90" s="22" t="s">
        <v>3</v>
      </c>
      <c r="AJ90" s="22" t="s">
        <v>4</v>
      </c>
      <c r="AK90" s="22" t="s">
        <v>5</v>
      </c>
      <c r="AL90" s="22" t="s">
        <v>6</v>
      </c>
      <c r="AM90" s="22" t="s">
        <v>3</v>
      </c>
      <c r="AN90" s="22" t="s">
        <v>4</v>
      </c>
      <c r="AO90" s="22" t="s">
        <v>5</v>
      </c>
    </row>
    <row r="91" spans="1:43" x14ac:dyDescent="0.25">
      <c r="A91" s="22" t="s">
        <v>55</v>
      </c>
      <c r="B91" s="22" t="s">
        <v>1</v>
      </c>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17">
        <v>45.102393999999997</v>
      </c>
    </row>
    <row r="92" spans="1:43" ht="15" customHeight="1" x14ac:dyDescent="0.25">
      <c r="A92" s="22" t="s">
        <v>61</v>
      </c>
      <c r="B92" s="22" t="s">
        <v>1</v>
      </c>
      <c r="C92" s="17">
        <v>48.71</v>
      </c>
      <c r="D92" s="17">
        <v>59.95</v>
      </c>
      <c r="E92" s="17">
        <v>43.135008999999997</v>
      </c>
      <c r="F92" s="17">
        <v>41.303731999999997</v>
      </c>
      <c r="G92" s="17">
        <v>53.120438999999998</v>
      </c>
      <c r="H92" s="17">
        <v>52.154767999999997</v>
      </c>
      <c r="I92" s="17">
        <v>48.007739000000001</v>
      </c>
      <c r="J92" s="17">
        <v>45.111696999999999</v>
      </c>
      <c r="K92" s="17">
        <v>56.240825999999998</v>
      </c>
      <c r="L92" s="17">
        <v>58.58325</v>
      </c>
      <c r="M92" s="17">
        <v>58.725583</v>
      </c>
      <c r="N92" s="17">
        <v>59.574649999999998</v>
      </c>
      <c r="O92" s="17">
        <v>59.438955</v>
      </c>
      <c r="P92" s="17">
        <v>59.490509000000003</v>
      </c>
      <c r="Q92" s="17">
        <v>59.655835000000003</v>
      </c>
      <c r="R92" s="17">
        <v>55.287379999999999</v>
      </c>
      <c r="S92" s="17">
        <v>58.600943000000001</v>
      </c>
      <c r="T92" s="17">
        <v>58.880141999999999</v>
      </c>
      <c r="U92" s="17">
        <v>52.934475999999997</v>
      </c>
      <c r="V92" s="17">
        <v>52.835273000000001</v>
      </c>
      <c r="W92" s="17">
        <v>51.284272000000001</v>
      </c>
      <c r="X92" s="17">
        <v>44.692737000000001</v>
      </c>
      <c r="Y92" s="17">
        <v>9.7770899999999994</v>
      </c>
      <c r="Z92" s="17">
        <v>-2.982253</v>
      </c>
      <c r="AA92" s="17">
        <v>-10.223516</v>
      </c>
      <c r="AB92" s="17">
        <v>16.042795000000002</v>
      </c>
      <c r="AC92" s="17">
        <v>52.637411</v>
      </c>
      <c r="AD92" s="17">
        <v>12.733893999999999</v>
      </c>
      <c r="AE92" s="17">
        <v>-82.821997999999994</v>
      </c>
      <c r="AF92" s="17">
        <v>-189.22628399999999</v>
      </c>
      <c r="AG92" s="17">
        <v>-233.338233</v>
      </c>
      <c r="AH92" s="17">
        <v>-235.56300100000001</v>
      </c>
      <c r="AI92" s="17">
        <v>-13.006612000000001</v>
      </c>
      <c r="AJ92" s="17">
        <v>9.7987830000000002</v>
      </c>
      <c r="AK92" s="17">
        <v>24.311437999999999</v>
      </c>
      <c r="AL92" s="17">
        <v>10.417018000000001</v>
      </c>
      <c r="AM92" s="17">
        <v>8.0857030000000005</v>
      </c>
      <c r="AN92" s="17">
        <v>-231.304993</v>
      </c>
      <c r="AO92" s="17">
        <v>-231.41629599999999</v>
      </c>
    </row>
    <row r="93" spans="1:43" x14ac:dyDescent="0.25">
      <c r="A93" s="22" t="s">
        <v>11</v>
      </c>
      <c r="B93" s="22" t="s">
        <v>1</v>
      </c>
      <c r="C93" s="17">
        <v>56.379038000000001</v>
      </c>
      <c r="D93" s="17">
        <v>51.309482000000003</v>
      </c>
      <c r="E93" s="17">
        <v>51.127991000000002</v>
      </c>
      <c r="F93" s="17">
        <v>48.720706</v>
      </c>
      <c r="G93" s="17">
        <v>46.351509999999998</v>
      </c>
      <c r="H93" s="17">
        <v>47.582414</v>
      </c>
      <c r="I93" s="17">
        <v>47.061188000000001</v>
      </c>
      <c r="J93" s="17">
        <v>47.447875000000003</v>
      </c>
      <c r="K93" s="17">
        <v>45.212212999999998</v>
      </c>
      <c r="L93" s="17">
        <v>46.029558999999999</v>
      </c>
      <c r="M93" s="17">
        <v>45.337699999999998</v>
      </c>
      <c r="N93" s="17">
        <v>44.345942000000001</v>
      </c>
      <c r="O93" s="17">
        <v>39.512534000000002</v>
      </c>
      <c r="P93" s="17">
        <v>38.918771</v>
      </c>
      <c r="Q93" s="17">
        <v>38.965134999999997</v>
      </c>
      <c r="R93" s="17">
        <v>37.381453</v>
      </c>
      <c r="S93" s="17">
        <v>36.606195999999997</v>
      </c>
      <c r="T93" s="17">
        <v>43.720219999999998</v>
      </c>
      <c r="U93" s="17">
        <v>42.808405999999998</v>
      </c>
      <c r="V93" s="17">
        <v>44.646799999999999</v>
      </c>
      <c r="W93" s="17">
        <v>43.230877999999997</v>
      </c>
      <c r="X93" s="17">
        <v>40.469614999999997</v>
      </c>
      <c r="Y93" s="17">
        <v>41.843519000000001</v>
      </c>
      <c r="Z93" s="17">
        <v>42.091814999999997</v>
      </c>
      <c r="AA93" s="17">
        <v>42.352676000000002</v>
      </c>
      <c r="AB93" s="17">
        <v>40.411079999999998</v>
      </c>
      <c r="AC93" s="17">
        <v>41.363484</v>
      </c>
      <c r="AD93" s="17">
        <v>42.012034</v>
      </c>
      <c r="AE93" s="17">
        <v>45.526927999999998</v>
      </c>
      <c r="AF93" s="17">
        <v>44.291652999999997</v>
      </c>
      <c r="AG93" s="17">
        <v>44.744835000000002</v>
      </c>
      <c r="AH93" s="17">
        <v>45.831619000000003</v>
      </c>
      <c r="AI93" s="17">
        <v>46.527709999999999</v>
      </c>
      <c r="AJ93" s="17">
        <v>43.620434000000003</v>
      </c>
      <c r="AK93" s="17">
        <v>42.927573000000002</v>
      </c>
      <c r="AL93" s="17">
        <v>46.424750000000003</v>
      </c>
      <c r="AM93" s="17">
        <v>46.051684999999999</v>
      </c>
      <c r="AN93" s="17">
        <v>45.875954999999998</v>
      </c>
      <c r="AO93" s="17">
        <v>49.643911000000003</v>
      </c>
      <c r="AQ93" s="11" t="s">
        <v>63</v>
      </c>
    </row>
    <row r="94" spans="1:43" x14ac:dyDescent="0.25">
      <c r="A94" s="22" t="s">
        <v>62</v>
      </c>
      <c r="B94" s="22" t="s">
        <v>1</v>
      </c>
      <c r="C94" s="17">
        <v>31.85</v>
      </c>
      <c r="D94" s="17">
        <v>31.85</v>
      </c>
      <c r="E94" s="17">
        <v>31.85</v>
      </c>
      <c r="F94" s="17">
        <v>31.830390999999999</v>
      </c>
      <c r="G94" s="17">
        <v>31.787837</v>
      </c>
      <c r="H94" s="17">
        <v>31.743455000000001</v>
      </c>
      <c r="I94" s="17">
        <v>31.744263</v>
      </c>
      <c r="J94" s="17">
        <v>26.032717999999999</v>
      </c>
      <c r="K94" s="17">
        <v>109.00094900000001</v>
      </c>
      <c r="L94" s="17">
        <v>108.84683800000001</v>
      </c>
      <c r="M94" s="17">
        <v>109.22977</v>
      </c>
      <c r="N94" s="17">
        <v>109.244354</v>
      </c>
      <c r="O94" s="17">
        <v>109.168012</v>
      </c>
      <c r="P94" s="17">
        <v>108.98738899999999</v>
      </c>
      <c r="Q94" s="17">
        <v>108.85016899999999</v>
      </c>
      <c r="R94" s="17">
        <v>108.763722</v>
      </c>
      <c r="S94" s="17">
        <v>107.486639</v>
      </c>
      <c r="T94" s="17">
        <v>107.604968</v>
      </c>
      <c r="U94" s="17">
        <v>107.616692</v>
      </c>
      <c r="V94" s="17">
        <v>107.669529</v>
      </c>
      <c r="W94" s="17">
        <v>62.483383000000003</v>
      </c>
      <c r="X94" s="17">
        <v>51.473050000000001</v>
      </c>
      <c r="Y94" s="17">
        <v>2.309669</v>
      </c>
      <c r="Z94" s="17">
        <v>-1.499957</v>
      </c>
      <c r="AA94" s="17">
        <v>27.170753999999999</v>
      </c>
      <c r="AB94" s="17">
        <v>2.214486</v>
      </c>
      <c r="AC94" s="17">
        <v>-19.098078999999998</v>
      </c>
      <c r="AD94" s="17">
        <v>-10.68117</v>
      </c>
      <c r="AE94" s="17">
        <v>2.8656380000000001</v>
      </c>
      <c r="AF94" s="17">
        <v>-112.77164999999999</v>
      </c>
      <c r="AG94" s="17">
        <v>-78.065922999999998</v>
      </c>
      <c r="AH94" s="17">
        <v>-81.291006999999993</v>
      </c>
      <c r="AI94" s="17">
        <v>2.5919979999999998</v>
      </c>
      <c r="AJ94" s="17">
        <v>2.0881180000000001</v>
      </c>
      <c r="AK94" s="17">
        <v>-33.833798000000002</v>
      </c>
      <c r="AL94" s="17">
        <v>-38.754818</v>
      </c>
      <c r="AM94" s="17">
        <v>-20.388439000000002</v>
      </c>
      <c r="AN94" s="17">
        <v>-5.9496089999999997</v>
      </c>
      <c r="AO94" s="17">
        <v>-18.742920999999999</v>
      </c>
    </row>
    <row r="95" spans="1:43" x14ac:dyDescent="0.25">
      <c r="A95" s="22" t="s">
        <v>40</v>
      </c>
      <c r="B95" s="22" t="s">
        <v>1</v>
      </c>
      <c r="C95" s="17">
        <v>64.497709</v>
      </c>
      <c r="D95" s="17">
        <v>62.848443000000003</v>
      </c>
      <c r="E95" s="17">
        <v>62.995120999999997</v>
      </c>
      <c r="F95" s="17">
        <v>62.479680999999999</v>
      </c>
      <c r="G95" s="17">
        <v>62.677536000000003</v>
      </c>
      <c r="H95" s="17">
        <v>63.038142999999998</v>
      </c>
      <c r="I95" s="17">
        <v>63.490310000000001</v>
      </c>
      <c r="J95" s="17">
        <v>61.334682000000001</v>
      </c>
      <c r="K95" s="17">
        <v>61.852632999999997</v>
      </c>
      <c r="L95" s="17">
        <v>61.116908000000002</v>
      </c>
      <c r="M95" s="17">
        <v>60.805055000000003</v>
      </c>
      <c r="N95" s="17">
        <v>59.728518000000001</v>
      </c>
      <c r="O95" s="17">
        <v>60.130837999999997</v>
      </c>
      <c r="P95" s="17">
        <v>59.68497</v>
      </c>
      <c r="Q95" s="17">
        <v>57.023997999999999</v>
      </c>
      <c r="R95" s="17">
        <v>55.806162</v>
      </c>
      <c r="S95" s="17">
        <v>55.325642000000002</v>
      </c>
      <c r="T95" s="17">
        <v>55.784185999999998</v>
      </c>
      <c r="U95" s="17">
        <v>55.025322000000003</v>
      </c>
      <c r="V95" s="17">
        <v>52.894784999999999</v>
      </c>
      <c r="W95" s="17">
        <v>53.552016000000002</v>
      </c>
      <c r="X95" s="17">
        <v>53.657761000000001</v>
      </c>
      <c r="Y95" s="17">
        <v>53.672823000000001</v>
      </c>
      <c r="Z95" s="17">
        <v>53.984381999999997</v>
      </c>
      <c r="AA95" s="17">
        <v>53.709029999999998</v>
      </c>
      <c r="AB95" s="17">
        <v>53.340283999999997</v>
      </c>
      <c r="AC95" s="17">
        <v>54.008096000000002</v>
      </c>
      <c r="AD95" s="17">
        <v>52.456783999999999</v>
      </c>
      <c r="AE95" s="17">
        <v>49.618988000000002</v>
      </c>
      <c r="AF95" s="17">
        <v>51.528275999999998</v>
      </c>
      <c r="AG95" s="17">
        <v>52.950693999999999</v>
      </c>
      <c r="AH95" s="17">
        <v>49.234352999999999</v>
      </c>
      <c r="AI95" s="17">
        <v>48.789062999999999</v>
      </c>
      <c r="AJ95" s="17">
        <v>47.912751</v>
      </c>
      <c r="AK95" s="17">
        <v>48.656453999999997</v>
      </c>
      <c r="AL95" s="17">
        <v>49.801654999999997</v>
      </c>
      <c r="AM95" s="17">
        <v>45.699666999999998</v>
      </c>
      <c r="AN95" s="17">
        <v>44.033047000000003</v>
      </c>
      <c r="AO95" s="17">
        <v>47.181271000000002</v>
      </c>
    </row>
    <row r="96" spans="1:43" ht="13.95" customHeight="1" x14ac:dyDescent="0.25">
      <c r="A96" s="22" t="s">
        <v>26</v>
      </c>
      <c r="B96" s="22" t="s">
        <v>1</v>
      </c>
      <c r="C96" s="22"/>
      <c r="D96" s="22"/>
      <c r="E96" s="22"/>
      <c r="F96" s="22"/>
      <c r="G96" s="22"/>
      <c r="H96" s="22"/>
      <c r="I96" s="22"/>
      <c r="J96" s="22"/>
      <c r="K96" s="22"/>
      <c r="L96" s="22"/>
      <c r="M96" s="22"/>
      <c r="N96" s="22"/>
      <c r="O96" s="22"/>
      <c r="P96" s="22"/>
      <c r="Q96" s="22"/>
      <c r="R96" s="22"/>
      <c r="S96" s="22"/>
      <c r="T96" s="22"/>
      <c r="U96" s="22"/>
      <c r="V96" s="22"/>
      <c r="W96" s="17">
        <v>154.63999999999999</v>
      </c>
      <c r="X96" s="17">
        <v>157.62</v>
      </c>
      <c r="Y96" s="17">
        <v>157.62</v>
      </c>
      <c r="Z96" s="17">
        <v>157.62</v>
      </c>
      <c r="AA96" s="17">
        <v>157.62</v>
      </c>
      <c r="AB96" s="17">
        <v>157.62</v>
      </c>
      <c r="AC96" s="17">
        <v>157.62</v>
      </c>
      <c r="AD96" s="17">
        <v>157.62</v>
      </c>
      <c r="AE96" s="17">
        <v>157.62</v>
      </c>
      <c r="AF96" s="17">
        <v>157.62</v>
      </c>
      <c r="AG96" s="17">
        <v>157.62</v>
      </c>
      <c r="AH96" s="17">
        <v>157.62</v>
      </c>
      <c r="AI96" s="17">
        <v>157.62</v>
      </c>
      <c r="AJ96" s="17">
        <v>157.62</v>
      </c>
      <c r="AK96" s="17">
        <v>157.62</v>
      </c>
      <c r="AL96" s="17">
        <v>157.62</v>
      </c>
      <c r="AM96" s="17">
        <v>157.62</v>
      </c>
      <c r="AN96" s="17">
        <v>157.62</v>
      </c>
      <c r="AO96" s="17">
        <v>157.62</v>
      </c>
    </row>
    <row r="97" spans="1:41" x14ac:dyDescent="0.25">
      <c r="A97" s="22" t="s">
        <v>28</v>
      </c>
      <c r="B97" s="22" t="s">
        <v>1</v>
      </c>
      <c r="C97" s="22"/>
      <c r="D97" s="22"/>
      <c r="E97" s="22"/>
      <c r="F97" s="22"/>
      <c r="G97" s="22"/>
      <c r="H97" s="22"/>
      <c r="I97" s="22"/>
      <c r="J97" s="17">
        <v>33.64</v>
      </c>
      <c r="K97" s="17">
        <v>48.755915000000002</v>
      </c>
      <c r="L97" s="17">
        <v>36.380665</v>
      </c>
      <c r="M97" s="17">
        <v>37.423884000000001</v>
      </c>
      <c r="N97" s="17">
        <v>34.957965000000002</v>
      </c>
      <c r="O97" s="17">
        <v>53.912984999999999</v>
      </c>
      <c r="P97" s="17">
        <v>44.743946999999999</v>
      </c>
      <c r="Q97" s="17">
        <v>29.880027999999999</v>
      </c>
      <c r="R97" s="17">
        <v>28.248653000000001</v>
      </c>
      <c r="S97" s="17">
        <v>27.322922999999999</v>
      </c>
      <c r="T97" s="17">
        <v>30.180482000000001</v>
      </c>
      <c r="U97" s="17">
        <v>64.024272999999994</v>
      </c>
      <c r="V97" s="17">
        <v>39.460264000000002</v>
      </c>
      <c r="W97" s="17">
        <v>63.839466000000002</v>
      </c>
      <c r="X97" s="17">
        <v>298.40747599999997</v>
      </c>
      <c r="Y97" s="17">
        <v>48.947758999999998</v>
      </c>
      <c r="Z97" s="17">
        <v>-1561.2142200000001</v>
      </c>
      <c r="AA97" s="17">
        <v>44.805197999999997</v>
      </c>
      <c r="AB97" s="17">
        <v>39.855713000000002</v>
      </c>
      <c r="AC97" s="17">
        <v>19.692378000000001</v>
      </c>
      <c r="AD97" s="17">
        <v>43.538514999999997</v>
      </c>
      <c r="AE97" s="17">
        <v>46.658309000000003</v>
      </c>
      <c r="AF97" s="17">
        <v>32.456212000000001</v>
      </c>
      <c r="AG97" s="17">
        <v>32.833112</v>
      </c>
      <c r="AH97" s="17">
        <v>29.250657</v>
      </c>
      <c r="AI97" s="17">
        <v>32.701337000000002</v>
      </c>
      <c r="AJ97" s="17">
        <v>31.8535</v>
      </c>
      <c r="AK97" s="17">
        <v>34.643231</v>
      </c>
      <c r="AL97" s="17">
        <v>45.662958000000003</v>
      </c>
      <c r="AM97" s="17">
        <v>18.651433999999998</v>
      </c>
      <c r="AN97" s="17">
        <v>32.778875999999997</v>
      </c>
      <c r="AO97" s="17">
        <v>34.703336</v>
      </c>
    </row>
    <row r="98" spans="1:41" x14ac:dyDescent="0.25">
      <c r="A98" s="22" t="s">
        <v>29</v>
      </c>
      <c r="B98" s="22" t="s">
        <v>1</v>
      </c>
      <c r="C98" s="22"/>
      <c r="D98" s="22"/>
      <c r="E98" s="22"/>
      <c r="F98" s="22"/>
      <c r="G98" s="22"/>
      <c r="H98" s="22"/>
      <c r="I98" s="22"/>
      <c r="J98" s="22"/>
      <c r="K98" s="22"/>
      <c r="L98" s="22"/>
      <c r="M98" s="22"/>
      <c r="N98" s="17">
        <v>39.26</v>
      </c>
      <c r="O98" s="17">
        <v>39.26</v>
      </c>
      <c r="P98" s="17">
        <v>39.26</v>
      </c>
      <c r="Q98" s="17">
        <v>39.26</v>
      </c>
      <c r="R98" s="17">
        <v>39.26</v>
      </c>
      <c r="S98" s="17">
        <v>39.26</v>
      </c>
      <c r="T98" s="17">
        <v>39.26</v>
      </c>
      <c r="U98" s="17">
        <v>45</v>
      </c>
      <c r="V98" s="17">
        <v>45</v>
      </c>
      <c r="W98" s="17">
        <v>30.426911</v>
      </c>
      <c r="X98" s="17">
        <v>37.5</v>
      </c>
      <c r="Y98" s="17">
        <v>33</v>
      </c>
      <c r="Z98" s="17">
        <v>37.5</v>
      </c>
      <c r="AA98" s="17">
        <v>43.5</v>
      </c>
      <c r="AB98" s="17">
        <v>24.002520000000001</v>
      </c>
      <c r="AC98" s="17">
        <v>20.5</v>
      </c>
      <c r="AD98" s="17">
        <v>26</v>
      </c>
      <c r="AE98" s="17">
        <v>20.5</v>
      </c>
      <c r="AF98" s="17">
        <v>20.5</v>
      </c>
      <c r="AG98" s="17">
        <v>20.5</v>
      </c>
      <c r="AH98" s="17">
        <v>20.5</v>
      </c>
      <c r="AI98" s="22"/>
      <c r="AJ98" s="22"/>
      <c r="AK98" s="22"/>
      <c r="AL98" s="22"/>
      <c r="AM98" s="22"/>
      <c r="AN98" s="22"/>
      <c r="AO98" s="17">
        <v>18.5</v>
      </c>
    </row>
    <row r="100" spans="1:4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41" ht="17.399999999999999" x14ac:dyDescent="0.3">
      <c r="A101" s="15" t="s">
        <v>56</v>
      </c>
    </row>
    <row r="102" spans="1:41" s="16" customFormat="1" ht="17.399999999999999" x14ac:dyDescent="0.3">
      <c r="A102" s="23" t="s">
        <v>1</v>
      </c>
      <c r="B102" s="27">
        <v>2016</v>
      </c>
      <c r="C102" s="28"/>
      <c r="D102" s="28"/>
      <c r="E102" s="28"/>
      <c r="F102" s="26"/>
      <c r="G102" s="27">
        <v>2017</v>
      </c>
      <c r="H102" s="28"/>
      <c r="I102" s="28"/>
      <c r="J102" s="26"/>
      <c r="K102" s="27">
        <v>2018</v>
      </c>
      <c r="L102" s="28"/>
      <c r="M102" s="28"/>
      <c r="N102" s="26"/>
      <c r="O102" s="27">
        <v>2019</v>
      </c>
      <c r="P102" s="28"/>
      <c r="Q102" s="28"/>
      <c r="R102" s="26"/>
      <c r="S102" s="27">
        <v>2020</v>
      </c>
      <c r="T102" s="28"/>
      <c r="U102" s="28"/>
      <c r="V102" s="26"/>
      <c r="W102" s="27">
        <v>2021</v>
      </c>
      <c r="X102" s="28"/>
      <c r="Y102" s="28"/>
      <c r="Z102" s="26"/>
      <c r="AA102" s="27">
        <v>2022</v>
      </c>
      <c r="AB102" s="28"/>
      <c r="AC102" s="28"/>
      <c r="AD102" s="26"/>
      <c r="AE102" s="27">
        <v>2023</v>
      </c>
      <c r="AF102" s="28"/>
      <c r="AG102" s="28"/>
      <c r="AH102" s="26"/>
      <c r="AI102" s="27">
        <v>2024</v>
      </c>
      <c r="AJ102" s="28"/>
      <c r="AK102" s="28"/>
      <c r="AL102" s="26"/>
      <c r="AM102" s="27">
        <v>2025</v>
      </c>
      <c r="AN102" s="28"/>
      <c r="AO102" s="26"/>
    </row>
    <row r="103" spans="1:41" ht="14.4" x14ac:dyDescent="0.25">
      <c r="A103" s="24" t="s">
        <v>43</v>
      </c>
      <c r="B103" s="30" t="s">
        <v>3</v>
      </c>
      <c r="C103" s="26"/>
      <c r="D103" s="24" t="s">
        <v>4</v>
      </c>
      <c r="E103" s="24" t="s">
        <v>5</v>
      </c>
      <c r="F103" s="24" t="s">
        <v>6</v>
      </c>
      <c r="G103" s="24" t="s">
        <v>3</v>
      </c>
      <c r="H103" s="24" t="s">
        <v>4</v>
      </c>
      <c r="I103" s="24" t="s">
        <v>5</v>
      </c>
      <c r="J103" s="24" t="s">
        <v>6</v>
      </c>
      <c r="K103" s="24" t="s">
        <v>3</v>
      </c>
      <c r="L103" s="24" t="s">
        <v>4</v>
      </c>
      <c r="M103" s="24" t="s">
        <v>5</v>
      </c>
      <c r="N103" s="24" t="s">
        <v>6</v>
      </c>
      <c r="O103" s="24" t="s">
        <v>3</v>
      </c>
      <c r="P103" s="24" t="s">
        <v>4</v>
      </c>
      <c r="Q103" s="24" t="s">
        <v>5</v>
      </c>
      <c r="R103" s="24" t="s">
        <v>6</v>
      </c>
      <c r="S103" s="24" t="s">
        <v>3</v>
      </c>
      <c r="T103" s="24" t="s">
        <v>4</v>
      </c>
      <c r="U103" s="24" t="s">
        <v>5</v>
      </c>
      <c r="V103" s="24" t="s">
        <v>6</v>
      </c>
      <c r="W103" s="24" t="s">
        <v>3</v>
      </c>
      <c r="X103" s="24" t="s">
        <v>4</v>
      </c>
      <c r="Y103" s="24" t="s">
        <v>5</v>
      </c>
      <c r="Z103" s="24" t="s">
        <v>6</v>
      </c>
      <c r="AA103" s="24" t="s">
        <v>3</v>
      </c>
      <c r="AB103" s="24" t="s">
        <v>4</v>
      </c>
      <c r="AC103" s="24" t="s">
        <v>5</v>
      </c>
      <c r="AD103" s="24" t="s">
        <v>6</v>
      </c>
      <c r="AE103" s="24" t="s">
        <v>3</v>
      </c>
      <c r="AF103" s="24" t="s">
        <v>4</v>
      </c>
      <c r="AG103" s="24" t="s">
        <v>5</v>
      </c>
      <c r="AH103" s="24" t="s">
        <v>6</v>
      </c>
      <c r="AI103" s="24" t="s">
        <v>3</v>
      </c>
      <c r="AJ103" s="24" t="s">
        <v>4</v>
      </c>
      <c r="AK103" s="24" t="s">
        <v>5</v>
      </c>
      <c r="AL103" s="24" t="s">
        <v>6</v>
      </c>
      <c r="AM103" s="24" t="s">
        <v>3</v>
      </c>
      <c r="AN103" s="24" t="s">
        <v>4</v>
      </c>
      <c r="AO103" s="24" t="s">
        <v>5</v>
      </c>
    </row>
    <row r="104" spans="1:41" ht="14.4" x14ac:dyDescent="0.25">
      <c r="A104" s="18" t="s">
        <v>7</v>
      </c>
      <c r="B104" s="31" t="s">
        <v>1</v>
      </c>
      <c r="C104" s="26"/>
      <c r="D104" s="19" t="s">
        <v>1</v>
      </c>
      <c r="E104" s="19" t="s">
        <v>1</v>
      </c>
      <c r="F104" s="19" t="s">
        <v>1</v>
      </c>
      <c r="G104" s="19" t="s">
        <v>1</v>
      </c>
      <c r="H104" s="19" t="s">
        <v>1</v>
      </c>
      <c r="I104" s="19" t="s">
        <v>1</v>
      </c>
      <c r="J104" s="19" t="s">
        <v>1</v>
      </c>
      <c r="K104" s="19" t="s">
        <v>1</v>
      </c>
      <c r="L104" s="19" t="s">
        <v>1</v>
      </c>
      <c r="M104" s="19" t="s">
        <v>1</v>
      </c>
      <c r="N104" s="19" t="s">
        <v>1</v>
      </c>
      <c r="O104" s="19" t="s">
        <v>1</v>
      </c>
      <c r="P104" s="19" t="s">
        <v>1</v>
      </c>
      <c r="Q104" s="19" t="s">
        <v>1</v>
      </c>
      <c r="R104" s="19" t="s">
        <v>1</v>
      </c>
      <c r="S104" s="19" t="s">
        <v>1</v>
      </c>
      <c r="T104" s="19" t="s">
        <v>1</v>
      </c>
      <c r="U104" s="19" t="s">
        <v>1</v>
      </c>
      <c r="V104" s="19" t="s">
        <v>1</v>
      </c>
      <c r="W104" s="19" t="s">
        <v>1</v>
      </c>
      <c r="X104" s="19" t="s">
        <v>1</v>
      </c>
      <c r="Y104" s="19" t="s">
        <v>1</v>
      </c>
      <c r="Z104" s="19" t="s">
        <v>1</v>
      </c>
      <c r="AA104" s="19" t="s">
        <v>1</v>
      </c>
      <c r="AB104" s="19" t="s">
        <v>1</v>
      </c>
      <c r="AC104" s="19" t="s">
        <v>1</v>
      </c>
      <c r="AD104" s="19" t="s">
        <v>1</v>
      </c>
      <c r="AE104" s="19" t="s">
        <v>1</v>
      </c>
      <c r="AF104" s="19" t="s">
        <v>1</v>
      </c>
      <c r="AG104" s="19" t="s">
        <v>1</v>
      </c>
      <c r="AH104" s="19" t="s">
        <v>1</v>
      </c>
      <c r="AI104" s="19" t="s">
        <v>1</v>
      </c>
      <c r="AJ104" s="19" t="s">
        <v>1</v>
      </c>
      <c r="AK104" s="19" t="s">
        <v>1</v>
      </c>
      <c r="AL104" s="19" t="s">
        <v>1</v>
      </c>
      <c r="AM104" s="19" t="s">
        <v>1</v>
      </c>
      <c r="AN104" s="19" t="s">
        <v>1</v>
      </c>
      <c r="AO104" s="19" t="s">
        <v>1</v>
      </c>
    </row>
    <row r="105" spans="1:41" ht="39.6" x14ac:dyDescent="0.25">
      <c r="A105" s="20" t="s">
        <v>44</v>
      </c>
      <c r="B105" s="32">
        <v>0</v>
      </c>
      <c r="C105" s="26"/>
      <c r="D105" s="21">
        <v>0</v>
      </c>
      <c r="E105" s="21">
        <v>0</v>
      </c>
      <c r="F105" s="21">
        <v>0</v>
      </c>
      <c r="G105" s="21">
        <v>0</v>
      </c>
      <c r="H105" s="21">
        <v>0</v>
      </c>
      <c r="I105" s="21">
        <v>0</v>
      </c>
      <c r="J105" s="21">
        <v>0</v>
      </c>
      <c r="K105" s="21">
        <v>0</v>
      </c>
      <c r="L105" s="21">
        <v>0</v>
      </c>
      <c r="M105" s="21">
        <v>0</v>
      </c>
      <c r="N105" s="21">
        <v>0</v>
      </c>
      <c r="O105" s="21">
        <v>0</v>
      </c>
      <c r="P105" s="21">
        <v>0</v>
      </c>
      <c r="Q105" s="21">
        <v>0</v>
      </c>
      <c r="R105" s="21">
        <v>0</v>
      </c>
      <c r="S105" s="21">
        <v>0</v>
      </c>
      <c r="T105" s="21">
        <v>0</v>
      </c>
      <c r="U105" s="21">
        <v>0</v>
      </c>
      <c r="V105" s="21">
        <v>0</v>
      </c>
      <c r="W105" s="21">
        <v>0</v>
      </c>
      <c r="X105" s="21">
        <v>0</v>
      </c>
      <c r="Y105" s="21">
        <v>0</v>
      </c>
      <c r="Z105" s="21">
        <v>0</v>
      </c>
      <c r="AA105" s="21">
        <v>2400</v>
      </c>
      <c r="AB105" s="21">
        <v>0</v>
      </c>
      <c r="AC105" s="21">
        <v>14306</v>
      </c>
      <c r="AD105" s="21">
        <v>0</v>
      </c>
      <c r="AE105" s="21">
        <v>0</v>
      </c>
      <c r="AF105" s="21">
        <v>0</v>
      </c>
      <c r="AG105" s="21">
        <v>144503</v>
      </c>
      <c r="AH105" s="21">
        <v>0</v>
      </c>
      <c r="AI105" s="21">
        <v>32497</v>
      </c>
      <c r="AJ105" s="21">
        <v>121175</v>
      </c>
      <c r="AK105" s="21">
        <v>165075</v>
      </c>
      <c r="AL105" s="21">
        <v>0</v>
      </c>
      <c r="AM105" s="21">
        <v>0</v>
      </c>
      <c r="AN105" s="21">
        <v>0</v>
      </c>
      <c r="AO105" s="21">
        <v>0</v>
      </c>
    </row>
    <row r="106" spans="1:41" ht="39.6" x14ac:dyDescent="0.25">
      <c r="A106" s="20" t="s">
        <v>47</v>
      </c>
      <c r="B106" s="32">
        <v>0</v>
      </c>
      <c r="C106" s="26"/>
      <c r="D106" s="21">
        <v>0</v>
      </c>
      <c r="E106" s="21">
        <v>0</v>
      </c>
      <c r="F106" s="21">
        <v>0</v>
      </c>
      <c r="G106" s="21">
        <v>0</v>
      </c>
      <c r="H106" s="21">
        <v>0</v>
      </c>
      <c r="I106" s="21">
        <v>0</v>
      </c>
      <c r="J106" s="21">
        <v>0</v>
      </c>
      <c r="K106" s="21">
        <v>0</v>
      </c>
      <c r="L106" s="21">
        <v>0</v>
      </c>
      <c r="M106" s="21">
        <v>0</v>
      </c>
      <c r="N106" s="21">
        <v>0</v>
      </c>
      <c r="O106" s="21">
        <v>0</v>
      </c>
      <c r="P106" s="21">
        <v>0</v>
      </c>
      <c r="Q106" s="21">
        <v>0</v>
      </c>
      <c r="R106" s="21">
        <v>0</v>
      </c>
      <c r="S106" s="21">
        <v>0</v>
      </c>
      <c r="T106" s="21">
        <v>0</v>
      </c>
      <c r="U106" s="21">
        <v>0</v>
      </c>
      <c r="V106" s="21">
        <v>0</v>
      </c>
      <c r="W106" s="21">
        <v>0</v>
      </c>
      <c r="X106" s="21">
        <v>0</v>
      </c>
      <c r="Y106" s="21">
        <v>0</v>
      </c>
      <c r="Z106" s="21">
        <v>0</v>
      </c>
      <c r="AA106" s="21">
        <v>0</v>
      </c>
      <c r="AB106" s="21">
        <v>0</v>
      </c>
      <c r="AC106" s="21">
        <v>0</v>
      </c>
      <c r="AD106" s="21">
        <v>0</v>
      </c>
      <c r="AE106" s="21">
        <v>0</v>
      </c>
      <c r="AF106" s="21">
        <v>0</v>
      </c>
      <c r="AG106" s="21">
        <v>10001</v>
      </c>
      <c r="AH106" s="21">
        <v>0</v>
      </c>
      <c r="AI106" s="21">
        <v>49</v>
      </c>
      <c r="AJ106" s="21">
        <v>9865</v>
      </c>
      <c r="AK106" s="21">
        <v>0</v>
      </c>
      <c r="AL106" s="21">
        <v>0</v>
      </c>
      <c r="AM106" s="21">
        <v>0</v>
      </c>
      <c r="AN106" s="21">
        <v>0</v>
      </c>
      <c r="AO106" s="21">
        <v>0</v>
      </c>
    </row>
    <row r="107" spans="1:41" ht="66" x14ac:dyDescent="0.25">
      <c r="A107" s="20" t="s">
        <v>48</v>
      </c>
      <c r="B107" s="32">
        <v>0</v>
      </c>
      <c r="C107" s="26"/>
      <c r="D107" s="21">
        <v>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3476</v>
      </c>
      <c r="AK107" s="21">
        <v>8944</v>
      </c>
      <c r="AL107" s="21">
        <v>0</v>
      </c>
      <c r="AM107" s="21">
        <v>0</v>
      </c>
      <c r="AN107" s="21">
        <v>0</v>
      </c>
      <c r="AO107" s="21">
        <v>0</v>
      </c>
    </row>
    <row r="108" spans="1:41" ht="14.4" x14ac:dyDescent="0.25">
      <c r="A108" s="18" t="s">
        <v>9</v>
      </c>
      <c r="B108" s="31" t="s">
        <v>1</v>
      </c>
      <c r="C108" s="26"/>
      <c r="D108" s="19" t="s">
        <v>1</v>
      </c>
      <c r="E108" s="19" t="s">
        <v>1</v>
      </c>
      <c r="F108" s="19" t="s">
        <v>1</v>
      </c>
      <c r="G108" s="19" t="s">
        <v>1</v>
      </c>
      <c r="H108" s="19" t="s">
        <v>1</v>
      </c>
      <c r="I108" s="19" t="s">
        <v>1</v>
      </c>
      <c r="J108" s="19" t="s">
        <v>1</v>
      </c>
      <c r="K108" s="19" t="s">
        <v>1</v>
      </c>
      <c r="L108" s="19" t="s">
        <v>1</v>
      </c>
      <c r="M108" s="19" t="s">
        <v>1</v>
      </c>
      <c r="N108" s="19" t="s">
        <v>1</v>
      </c>
      <c r="O108" s="19" t="s">
        <v>1</v>
      </c>
      <c r="P108" s="19" t="s">
        <v>1</v>
      </c>
      <c r="Q108" s="19" t="s">
        <v>1</v>
      </c>
      <c r="R108" s="19" t="s">
        <v>1</v>
      </c>
      <c r="S108" s="19" t="s">
        <v>1</v>
      </c>
      <c r="T108" s="19" t="s">
        <v>1</v>
      </c>
      <c r="U108" s="19" t="s">
        <v>1</v>
      </c>
      <c r="V108" s="19" t="s">
        <v>1</v>
      </c>
      <c r="W108" s="19" t="s">
        <v>1</v>
      </c>
      <c r="X108" s="19" t="s">
        <v>1</v>
      </c>
      <c r="Y108" s="19" t="s">
        <v>1</v>
      </c>
      <c r="Z108" s="19" t="s">
        <v>1</v>
      </c>
      <c r="AA108" s="19" t="s">
        <v>1</v>
      </c>
      <c r="AB108" s="19" t="s">
        <v>1</v>
      </c>
      <c r="AC108" s="19" t="s">
        <v>1</v>
      </c>
      <c r="AD108" s="19" t="s">
        <v>1</v>
      </c>
      <c r="AE108" s="19" t="s">
        <v>1</v>
      </c>
      <c r="AF108" s="19" t="s">
        <v>1</v>
      </c>
      <c r="AG108" s="19" t="s">
        <v>1</v>
      </c>
      <c r="AH108" s="19" t="s">
        <v>1</v>
      </c>
      <c r="AI108" s="19" t="s">
        <v>1</v>
      </c>
      <c r="AJ108" s="19" t="s">
        <v>1</v>
      </c>
      <c r="AK108" s="19" t="s">
        <v>1</v>
      </c>
      <c r="AL108" s="19" t="s">
        <v>1</v>
      </c>
      <c r="AM108" s="19" t="s">
        <v>1</v>
      </c>
      <c r="AN108" s="19" t="s">
        <v>1</v>
      </c>
      <c r="AO108" s="19" t="s">
        <v>1</v>
      </c>
    </row>
    <row r="109" spans="1:41" ht="14.4" x14ac:dyDescent="0.25">
      <c r="A109" s="20" t="s">
        <v>52</v>
      </c>
      <c r="B109" s="32">
        <v>0</v>
      </c>
      <c r="C109" s="26"/>
      <c r="D109" s="21">
        <v>0</v>
      </c>
      <c r="E109" s="21">
        <v>0</v>
      </c>
      <c r="F109" s="21">
        <v>0</v>
      </c>
      <c r="G109" s="21">
        <v>0</v>
      </c>
      <c r="H109" s="21">
        <v>0</v>
      </c>
      <c r="I109" s="21">
        <v>0</v>
      </c>
      <c r="J109" s="21">
        <v>0</v>
      </c>
      <c r="K109" s="21">
        <v>0</v>
      </c>
      <c r="L109" s="21">
        <v>0</v>
      </c>
      <c r="M109" s="21">
        <v>0</v>
      </c>
      <c r="N109" s="21">
        <v>0</v>
      </c>
      <c r="O109" s="21">
        <v>0</v>
      </c>
      <c r="P109" s="21">
        <v>0</v>
      </c>
      <c r="Q109" s="21">
        <v>0</v>
      </c>
      <c r="R109" s="21">
        <v>0</v>
      </c>
      <c r="S109" s="21">
        <v>0</v>
      </c>
      <c r="T109" s="21">
        <v>0</v>
      </c>
      <c r="U109" s="21">
        <v>0</v>
      </c>
      <c r="V109" s="21">
        <v>0</v>
      </c>
      <c r="W109" s="21">
        <v>0</v>
      </c>
      <c r="X109" s="21">
        <v>0</v>
      </c>
      <c r="Y109" s="21">
        <v>0</v>
      </c>
      <c r="Z109" s="21">
        <v>0</v>
      </c>
      <c r="AA109" s="21">
        <v>0</v>
      </c>
      <c r="AB109" s="21">
        <v>0</v>
      </c>
      <c r="AC109" s="21">
        <v>0</v>
      </c>
      <c r="AD109" s="21">
        <v>0</v>
      </c>
      <c r="AE109" s="21">
        <v>524</v>
      </c>
      <c r="AF109" s="21">
        <v>512</v>
      </c>
      <c r="AG109" s="21">
        <v>316</v>
      </c>
      <c r="AH109" s="21">
        <v>465</v>
      </c>
      <c r="AI109" s="21">
        <v>0</v>
      </c>
      <c r="AJ109" s="21">
        <v>0</v>
      </c>
      <c r="AK109" s="21">
        <v>0</v>
      </c>
      <c r="AL109" s="21">
        <v>0</v>
      </c>
      <c r="AM109" s="21">
        <v>0</v>
      </c>
      <c r="AN109" s="21">
        <v>0</v>
      </c>
      <c r="AO109" s="21">
        <v>0</v>
      </c>
    </row>
    <row r="110" spans="1:41" ht="39.6" x14ac:dyDescent="0.25">
      <c r="A110" s="20" t="s">
        <v>44</v>
      </c>
      <c r="B110" s="32">
        <v>0</v>
      </c>
      <c r="C110" s="26"/>
      <c r="D110" s="21">
        <v>0</v>
      </c>
      <c r="E110" s="21">
        <v>0</v>
      </c>
      <c r="F110" s="21">
        <v>0</v>
      </c>
      <c r="G110" s="21">
        <v>0</v>
      </c>
      <c r="H110" s="21">
        <v>0</v>
      </c>
      <c r="I110" s="21">
        <v>0</v>
      </c>
      <c r="J110" s="21">
        <v>0</v>
      </c>
      <c r="K110" s="21">
        <v>0</v>
      </c>
      <c r="L110" s="21">
        <v>0</v>
      </c>
      <c r="M110" s="21">
        <v>0</v>
      </c>
      <c r="N110" s="21">
        <v>0</v>
      </c>
      <c r="O110" s="21">
        <v>963937</v>
      </c>
      <c r="P110" s="21">
        <v>552443</v>
      </c>
      <c r="Q110" s="21">
        <v>1381966</v>
      </c>
      <c r="R110" s="21">
        <v>896392</v>
      </c>
      <c r="S110" s="21">
        <v>2743129</v>
      </c>
      <c r="T110" s="21">
        <v>3351348</v>
      </c>
      <c r="U110" s="21">
        <v>2784634</v>
      </c>
      <c r="V110" s="21">
        <v>2224298</v>
      </c>
      <c r="W110" s="21">
        <v>1619753</v>
      </c>
      <c r="X110" s="21">
        <v>1566945</v>
      </c>
      <c r="Y110" s="21">
        <v>2136289</v>
      </c>
      <c r="Z110" s="21">
        <v>1907231</v>
      </c>
      <c r="AA110" s="21">
        <v>1884594</v>
      </c>
      <c r="AB110" s="21">
        <v>799376</v>
      </c>
      <c r="AC110" s="21">
        <v>2593883</v>
      </c>
      <c r="AD110" s="21">
        <v>1841532</v>
      </c>
      <c r="AE110" s="21">
        <v>1559587</v>
      </c>
      <c r="AF110" s="21">
        <v>2545750</v>
      </c>
      <c r="AG110" s="21">
        <v>2853850</v>
      </c>
      <c r="AH110" s="21">
        <v>1916247</v>
      </c>
      <c r="AI110" s="21">
        <v>1616448</v>
      </c>
      <c r="AJ110" s="21">
        <v>1911612</v>
      </c>
      <c r="AK110" s="21">
        <v>2637978</v>
      </c>
      <c r="AL110" s="21">
        <v>1587020</v>
      </c>
      <c r="AM110" s="21">
        <v>630848</v>
      </c>
      <c r="AN110" s="21">
        <v>888033</v>
      </c>
      <c r="AO110" s="21">
        <v>985128</v>
      </c>
    </row>
    <row r="111" spans="1:41" ht="26.4" x14ac:dyDescent="0.25">
      <c r="A111" s="20" t="s">
        <v>45</v>
      </c>
      <c r="B111" s="32">
        <v>0</v>
      </c>
      <c r="C111" s="26"/>
      <c r="D111" s="21">
        <v>0</v>
      </c>
      <c r="E111" s="21">
        <v>0</v>
      </c>
      <c r="F111" s="21">
        <v>0</v>
      </c>
      <c r="G111" s="21">
        <v>0</v>
      </c>
      <c r="H111" s="21">
        <v>0</v>
      </c>
      <c r="I111" s="21">
        <v>0</v>
      </c>
      <c r="J111" s="21">
        <v>0</v>
      </c>
      <c r="K111" s="21">
        <v>0</v>
      </c>
      <c r="L111" s="21">
        <v>0</v>
      </c>
      <c r="M111" s="21">
        <v>0</v>
      </c>
      <c r="N111" s="21">
        <v>0</v>
      </c>
      <c r="O111" s="21">
        <v>338882</v>
      </c>
      <c r="P111" s="21">
        <v>0</v>
      </c>
      <c r="Q111" s="21">
        <v>56477</v>
      </c>
      <c r="R111" s="21">
        <v>17364</v>
      </c>
      <c r="S111" s="21">
        <v>1271042</v>
      </c>
      <c r="T111" s="21">
        <v>913462</v>
      </c>
      <c r="U111" s="21">
        <v>270566</v>
      </c>
      <c r="V111" s="21">
        <v>598485</v>
      </c>
      <c r="W111" s="21">
        <v>826786</v>
      </c>
      <c r="X111" s="21">
        <v>738891</v>
      </c>
      <c r="Y111" s="21">
        <v>583234</v>
      </c>
      <c r="Z111" s="21">
        <v>879427</v>
      </c>
      <c r="AA111" s="21">
        <v>104627</v>
      </c>
      <c r="AB111" s="21">
        <v>1447</v>
      </c>
      <c r="AC111" s="21">
        <v>192268</v>
      </c>
      <c r="AD111" s="21">
        <v>93025</v>
      </c>
      <c r="AE111" s="21">
        <v>93955</v>
      </c>
      <c r="AF111" s="21">
        <v>132137</v>
      </c>
      <c r="AG111" s="21">
        <v>117983</v>
      </c>
      <c r="AH111" s="21">
        <v>77272</v>
      </c>
      <c r="AI111" s="21">
        <v>82745</v>
      </c>
      <c r="AJ111" s="21">
        <v>1267143</v>
      </c>
      <c r="AK111" s="21">
        <v>1234730</v>
      </c>
      <c r="AL111" s="21">
        <v>88505</v>
      </c>
      <c r="AM111" s="21">
        <v>1104414</v>
      </c>
      <c r="AN111" s="21">
        <v>994550</v>
      </c>
      <c r="AO111" s="21">
        <v>945664</v>
      </c>
    </row>
    <row r="112" spans="1:41" ht="39.6" x14ac:dyDescent="0.25">
      <c r="A112" s="20" t="s">
        <v>46</v>
      </c>
      <c r="B112" s="32">
        <v>0</v>
      </c>
      <c r="C112" s="26"/>
      <c r="D112" s="21">
        <v>0</v>
      </c>
      <c r="E112" s="21">
        <v>0</v>
      </c>
      <c r="F112" s="21">
        <v>0</v>
      </c>
      <c r="G112" s="21">
        <v>0</v>
      </c>
      <c r="H112" s="21">
        <v>0</v>
      </c>
      <c r="I112" s="21">
        <v>0</v>
      </c>
      <c r="J112" s="21">
        <v>0</v>
      </c>
      <c r="K112" s="21">
        <v>0</v>
      </c>
      <c r="L112" s="21">
        <v>0</v>
      </c>
      <c r="M112" s="21">
        <v>0</v>
      </c>
      <c r="N112" s="21">
        <v>0</v>
      </c>
      <c r="O112" s="21">
        <v>1179</v>
      </c>
      <c r="P112" s="21">
        <v>0</v>
      </c>
      <c r="Q112" s="21">
        <v>0</v>
      </c>
      <c r="R112" s="21">
        <v>250</v>
      </c>
      <c r="S112" s="21">
        <v>1250</v>
      </c>
      <c r="T112" s="21">
        <v>700</v>
      </c>
      <c r="U112" s="21">
        <v>0</v>
      </c>
      <c r="V112" s="21">
        <v>450</v>
      </c>
      <c r="W112" s="21">
        <v>250</v>
      </c>
      <c r="X112" s="21">
        <v>0</v>
      </c>
      <c r="Y112" s="21">
        <v>0</v>
      </c>
      <c r="Z112" s="21">
        <v>0</v>
      </c>
      <c r="AA112" s="21">
        <v>0</v>
      </c>
      <c r="AB112" s="21">
        <v>0</v>
      </c>
      <c r="AC112" s="21">
        <v>0</v>
      </c>
      <c r="AD112" s="21">
        <v>0</v>
      </c>
      <c r="AE112" s="21">
        <v>0</v>
      </c>
      <c r="AF112" s="21">
        <v>0</v>
      </c>
      <c r="AG112" s="21">
        <v>0</v>
      </c>
      <c r="AH112" s="21">
        <v>0</v>
      </c>
      <c r="AI112" s="21">
        <v>0</v>
      </c>
      <c r="AJ112" s="21">
        <v>0</v>
      </c>
      <c r="AK112" s="21">
        <v>0</v>
      </c>
      <c r="AL112" s="21">
        <v>0</v>
      </c>
      <c r="AM112" s="21">
        <v>0</v>
      </c>
      <c r="AN112" s="21">
        <v>0</v>
      </c>
      <c r="AO112" s="21">
        <v>0</v>
      </c>
    </row>
    <row r="113" spans="1:41" ht="39.6" x14ac:dyDescent="0.25">
      <c r="A113" s="20" t="s">
        <v>47</v>
      </c>
      <c r="B113" s="32">
        <v>0</v>
      </c>
      <c r="C113" s="26"/>
      <c r="D113" s="21">
        <v>0</v>
      </c>
      <c r="E113" s="21">
        <v>0</v>
      </c>
      <c r="F113" s="21">
        <v>0</v>
      </c>
      <c r="G113" s="21">
        <v>0</v>
      </c>
      <c r="H113" s="21">
        <v>0</v>
      </c>
      <c r="I113" s="21">
        <v>0</v>
      </c>
      <c r="J113" s="21">
        <v>0</v>
      </c>
      <c r="K113" s="21">
        <v>0</v>
      </c>
      <c r="L113" s="21">
        <v>0</v>
      </c>
      <c r="M113" s="21">
        <v>0</v>
      </c>
      <c r="N113" s="21">
        <v>0</v>
      </c>
      <c r="O113" s="21">
        <v>0</v>
      </c>
      <c r="P113" s="21">
        <v>1738170</v>
      </c>
      <c r="Q113" s="21">
        <v>1149404</v>
      </c>
      <c r="R113" s="21">
        <v>1504174</v>
      </c>
      <c r="S113" s="21">
        <v>78796</v>
      </c>
      <c r="T113" s="21">
        <v>88689</v>
      </c>
      <c r="U113" s="21">
        <v>74342</v>
      </c>
      <c r="V113" s="21">
        <v>126051</v>
      </c>
      <c r="W113" s="21">
        <v>189501</v>
      </c>
      <c r="X113" s="21">
        <v>154916</v>
      </c>
      <c r="Y113" s="21">
        <v>138310</v>
      </c>
      <c r="Z113" s="21">
        <v>156035</v>
      </c>
      <c r="AA113" s="21">
        <v>57672</v>
      </c>
      <c r="AB113" s="21">
        <v>102527</v>
      </c>
      <c r="AC113" s="21">
        <v>112414</v>
      </c>
      <c r="AD113" s="21">
        <v>261353</v>
      </c>
      <c r="AE113" s="21">
        <v>274608</v>
      </c>
      <c r="AF113" s="21">
        <v>274075</v>
      </c>
      <c r="AG113" s="21">
        <v>186553</v>
      </c>
      <c r="AH113" s="21">
        <v>209682</v>
      </c>
      <c r="AI113" s="21">
        <v>613108</v>
      </c>
      <c r="AJ113" s="21">
        <v>474003</v>
      </c>
      <c r="AK113" s="21">
        <v>491600</v>
      </c>
      <c r="AL113" s="21">
        <v>442381</v>
      </c>
      <c r="AM113" s="21">
        <v>456097</v>
      </c>
      <c r="AN113" s="21">
        <v>447519</v>
      </c>
      <c r="AO113" s="21">
        <v>367706</v>
      </c>
    </row>
    <row r="114" spans="1:41" ht="66" x14ac:dyDescent="0.25">
      <c r="A114" s="20" t="s">
        <v>48</v>
      </c>
      <c r="B114" s="32">
        <v>0</v>
      </c>
      <c r="C114" s="26"/>
      <c r="D114" s="21">
        <v>0</v>
      </c>
      <c r="E114" s="21">
        <v>0</v>
      </c>
      <c r="F114" s="21">
        <v>0</v>
      </c>
      <c r="G114" s="21">
        <v>0</v>
      </c>
      <c r="H114" s="21">
        <v>0</v>
      </c>
      <c r="I114" s="21">
        <v>0</v>
      </c>
      <c r="J114" s="21">
        <v>0</v>
      </c>
      <c r="K114" s="21">
        <v>0</v>
      </c>
      <c r="L114" s="21">
        <v>0</v>
      </c>
      <c r="M114" s="21">
        <v>0</v>
      </c>
      <c r="N114" s="21">
        <v>0</v>
      </c>
      <c r="O114" s="21">
        <v>71557</v>
      </c>
      <c r="P114" s="21">
        <v>747338</v>
      </c>
      <c r="Q114" s="21">
        <v>93076</v>
      </c>
      <c r="R114" s="21">
        <v>40825</v>
      </c>
      <c r="S114" s="21">
        <v>25718</v>
      </c>
      <c r="T114" s="21">
        <v>376043</v>
      </c>
      <c r="U114" s="21">
        <v>511209</v>
      </c>
      <c r="V114" s="21">
        <v>615402</v>
      </c>
      <c r="W114" s="21">
        <v>651104</v>
      </c>
      <c r="X114" s="21">
        <v>642245</v>
      </c>
      <c r="Y114" s="21">
        <v>877730</v>
      </c>
      <c r="Z114" s="21">
        <v>796537</v>
      </c>
      <c r="AA114" s="21">
        <v>625807</v>
      </c>
      <c r="AB114" s="21">
        <v>464806</v>
      </c>
      <c r="AC114" s="21">
        <v>1123859</v>
      </c>
      <c r="AD114" s="21">
        <v>824827</v>
      </c>
      <c r="AE114" s="21">
        <v>976841</v>
      </c>
      <c r="AF114" s="21">
        <v>1490648</v>
      </c>
      <c r="AG114" s="21">
        <v>1357590</v>
      </c>
      <c r="AH114" s="21">
        <v>1141030</v>
      </c>
      <c r="AI114" s="21">
        <v>1251951</v>
      </c>
      <c r="AJ114" s="21">
        <v>1386084</v>
      </c>
      <c r="AK114" s="21">
        <v>1601252</v>
      </c>
      <c r="AL114" s="21">
        <v>1183324</v>
      </c>
      <c r="AM114" s="21">
        <v>791376</v>
      </c>
      <c r="AN114" s="21">
        <v>900364</v>
      </c>
      <c r="AO114" s="21">
        <v>926696</v>
      </c>
    </row>
    <row r="115" spans="1:41" ht="39.6" x14ac:dyDescent="0.25">
      <c r="A115" s="20" t="s">
        <v>53</v>
      </c>
      <c r="B115" s="32">
        <v>0</v>
      </c>
      <c r="C115" s="26"/>
      <c r="D115" s="21">
        <v>0</v>
      </c>
      <c r="E115" s="21">
        <v>0</v>
      </c>
      <c r="F115" s="21">
        <v>0</v>
      </c>
      <c r="G115" s="21">
        <v>0</v>
      </c>
      <c r="H115" s="21">
        <v>0</v>
      </c>
      <c r="I115" s="21">
        <v>0</v>
      </c>
      <c r="J115" s="21">
        <v>0</v>
      </c>
      <c r="K115" s="21">
        <v>0</v>
      </c>
      <c r="L115" s="21">
        <v>0</v>
      </c>
      <c r="M115" s="21">
        <v>0</v>
      </c>
      <c r="N115" s="21">
        <v>0</v>
      </c>
      <c r="O115" s="21">
        <v>0</v>
      </c>
      <c r="P115" s="21">
        <v>0</v>
      </c>
      <c r="Q115" s="21">
        <v>0</v>
      </c>
      <c r="R115" s="21">
        <v>0</v>
      </c>
      <c r="S115" s="21">
        <v>0</v>
      </c>
      <c r="T115" s="21">
        <v>0</v>
      </c>
      <c r="U115" s="21">
        <v>0</v>
      </c>
      <c r="V115" s="21">
        <v>0</v>
      </c>
      <c r="W115" s="21">
        <v>0</v>
      </c>
      <c r="X115" s="21">
        <v>0</v>
      </c>
      <c r="Y115" s="21">
        <v>0</v>
      </c>
      <c r="Z115" s="21">
        <v>0</v>
      </c>
      <c r="AA115" s="21">
        <v>0</v>
      </c>
      <c r="AB115" s="21">
        <v>0</v>
      </c>
      <c r="AC115" s="21">
        <v>0</v>
      </c>
      <c r="AD115" s="21">
        <v>0</v>
      </c>
      <c r="AE115" s="21">
        <v>1240</v>
      </c>
      <c r="AF115" s="21">
        <v>801</v>
      </c>
      <c r="AG115" s="21">
        <v>0</v>
      </c>
      <c r="AH115" s="21">
        <v>0</v>
      </c>
      <c r="AI115" s="21">
        <v>0</v>
      </c>
      <c r="AJ115" s="21">
        <v>0</v>
      </c>
      <c r="AK115" s="21">
        <v>0</v>
      </c>
      <c r="AL115" s="21">
        <v>0</v>
      </c>
      <c r="AM115" s="21">
        <v>0</v>
      </c>
      <c r="AN115" s="21">
        <v>0</v>
      </c>
      <c r="AO115" s="21">
        <v>0</v>
      </c>
    </row>
    <row r="116" spans="1:41" ht="26.4" x14ac:dyDescent="0.25">
      <c r="A116" s="20" t="s">
        <v>49</v>
      </c>
      <c r="B116" s="32">
        <v>0</v>
      </c>
      <c r="C116" s="26"/>
      <c r="D116" s="21">
        <v>0</v>
      </c>
      <c r="E116" s="21">
        <v>0</v>
      </c>
      <c r="F116" s="21">
        <v>0</v>
      </c>
      <c r="G116" s="21">
        <v>0</v>
      </c>
      <c r="H116" s="21">
        <v>0</v>
      </c>
      <c r="I116" s="21">
        <v>0</v>
      </c>
      <c r="J116" s="21">
        <v>0</v>
      </c>
      <c r="K116" s="21">
        <v>0</v>
      </c>
      <c r="L116" s="21">
        <v>0</v>
      </c>
      <c r="M116" s="21">
        <v>0</v>
      </c>
      <c r="N116" s="21">
        <v>0</v>
      </c>
      <c r="O116" s="21">
        <v>0</v>
      </c>
      <c r="P116" s="21">
        <v>0</v>
      </c>
      <c r="Q116" s="21">
        <v>0</v>
      </c>
      <c r="R116" s="21">
        <v>0</v>
      </c>
      <c r="S116" s="21">
        <v>1559</v>
      </c>
      <c r="T116" s="21">
        <v>30980</v>
      </c>
      <c r="U116" s="21">
        <v>32515</v>
      </c>
      <c r="V116" s="21">
        <v>11870</v>
      </c>
      <c r="W116" s="21">
        <v>12769</v>
      </c>
      <c r="X116" s="21">
        <v>10801</v>
      </c>
      <c r="Y116" s="21">
        <v>70856</v>
      </c>
      <c r="Z116" s="21">
        <v>36475</v>
      </c>
      <c r="AA116" s="21">
        <v>8626</v>
      </c>
      <c r="AB116" s="21">
        <v>38318</v>
      </c>
      <c r="AC116" s="21">
        <v>130535</v>
      </c>
      <c r="AD116" s="21">
        <v>35478</v>
      </c>
      <c r="AE116" s="21">
        <v>7597</v>
      </c>
      <c r="AF116" s="21">
        <v>18113</v>
      </c>
      <c r="AG116" s="21">
        <v>37692</v>
      </c>
      <c r="AH116" s="21">
        <v>11396</v>
      </c>
      <c r="AI116" s="21">
        <v>24534</v>
      </c>
      <c r="AJ116" s="21">
        <v>54916</v>
      </c>
      <c r="AK116" s="21">
        <v>127726</v>
      </c>
      <c r="AL116" s="21">
        <v>78003</v>
      </c>
      <c r="AM116" s="21">
        <v>10302</v>
      </c>
      <c r="AN116" s="21">
        <v>47224</v>
      </c>
      <c r="AO116" s="21">
        <v>159320</v>
      </c>
    </row>
    <row r="117" spans="1:41" ht="14.4" x14ac:dyDescent="0.25">
      <c r="A117" s="18" t="s">
        <v>11</v>
      </c>
      <c r="B117" s="31" t="s">
        <v>1</v>
      </c>
      <c r="C117" s="26"/>
      <c r="D117" s="19" t="s">
        <v>1</v>
      </c>
      <c r="E117" s="19" t="s">
        <v>1</v>
      </c>
      <c r="F117" s="19" t="s">
        <v>1</v>
      </c>
      <c r="G117" s="19" t="s">
        <v>1</v>
      </c>
      <c r="H117" s="19" t="s">
        <v>1</v>
      </c>
      <c r="I117" s="19" t="s">
        <v>1</v>
      </c>
      <c r="J117" s="19" t="s">
        <v>1</v>
      </c>
      <c r="K117" s="19" t="s">
        <v>1</v>
      </c>
      <c r="L117" s="19" t="s">
        <v>1</v>
      </c>
      <c r="M117" s="19" t="s">
        <v>1</v>
      </c>
      <c r="N117" s="19" t="s">
        <v>1</v>
      </c>
      <c r="O117" s="19" t="s">
        <v>1</v>
      </c>
      <c r="P117" s="19" t="s">
        <v>1</v>
      </c>
      <c r="Q117" s="19" t="s">
        <v>1</v>
      </c>
      <c r="R117" s="19" t="s">
        <v>1</v>
      </c>
      <c r="S117" s="19" t="s">
        <v>1</v>
      </c>
      <c r="T117" s="19" t="s">
        <v>1</v>
      </c>
      <c r="U117" s="19" t="s">
        <v>1</v>
      </c>
      <c r="V117" s="19" t="s">
        <v>1</v>
      </c>
      <c r="W117" s="19" t="s">
        <v>1</v>
      </c>
      <c r="X117" s="19" t="s">
        <v>1</v>
      </c>
      <c r="Y117" s="19" t="s">
        <v>1</v>
      </c>
      <c r="Z117" s="19" t="s">
        <v>1</v>
      </c>
      <c r="AA117" s="19" t="s">
        <v>1</v>
      </c>
      <c r="AB117" s="19" t="s">
        <v>1</v>
      </c>
      <c r="AC117" s="19" t="s">
        <v>1</v>
      </c>
      <c r="AD117" s="19" t="s">
        <v>1</v>
      </c>
      <c r="AE117" s="19" t="s">
        <v>1</v>
      </c>
      <c r="AF117" s="19" t="s">
        <v>1</v>
      </c>
      <c r="AG117" s="19" t="s">
        <v>1</v>
      </c>
      <c r="AH117" s="19" t="s">
        <v>1</v>
      </c>
      <c r="AI117" s="19" t="s">
        <v>1</v>
      </c>
      <c r="AJ117" s="19" t="s">
        <v>1</v>
      </c>
      <c r="AK117" s="19" t="s">
        <v>1</v>
      </c>
      <c r="AL117" s="19" t="s">
        <v>1</v>
      </c>
      <c r="AM117" s="19" t="s">
        <v>1</v>
      </c>
      <c r="AN117" s="19" t="s">
        <v>1</v>
      </c>
      <c r="AO117" s="19" t="s">
        <v>1</v>
      </c>
    </row>
    <row r="118" spans="1:41" ht="14.4" x14ac:dyDescent="0.25">
      <c r="A118" s="20" t="s">
        <v>52</v>
      </c>
      <c r="B118" s="32">
        <v>0</v>
      </c>
      <c r="C118" s="26"/>
      <c r="D118" s="21">
        <v>0</v>
      </c>
      <c r="E118" s="21">
        <v>0</v>
      </c>
      <c r="F118" s="21">
        <v>0</v>
      </c>
      <c r="G118" s="21">
        <v>0</v>
      </c>
      <c r="H118" s="21">
        <v>0</v>
      </c>
      <c r="I118" s="21">
        <v>0</v>
      </c>
      <c r="J118" s="21">
        <v>0</v>
      </c>
      <c r="K118" s="21">
        <v>0</v>
      </c>
      <c r="L118" s="21">
        <v>0</v>
      </c>
      <c r="M118" s="21">
        <v>0</v>
      </c>
      <c r="N118" s="21">
        <v>0</v>
      </c>
      <c r="O118" s="21">
        <v>0</v>
      </c>
      <c r="P118" s="21">
        <v>0</v>
      </c>
      <c r="Q118" s="21">
        <v>0</v>
      </c>
      <c r="R118" s="21">
        <v>0</v>
      </c>
      <c r="S118" s="21">
        <v>0</v>
      </c>
      <c r="T118" s="21">
        <v>0</v>
      </c>
      <c r="U118" s="21">
        <v>0</v>
      </c>
      <c r="V118" s="21">
        <v>0</v>
      </c>
      <c r="W118" s="21">
        <v>0</v>
      </c>
      <c r="X118" s="21">
        <v>0</v>
      </c>
      <c r="Y118" s="21">
        <v>0</v>
      </c>
      <c r="Z118" s="21">
        <v>0</v>
      </c>
      <c r="AA118" s="21">
        <v>0</v>
      </c>
      <c r="AB118" s="21">
        <v>0</v>
      </c>
      <c r="AC118" s="21">
        <v>0</v>
      </c>
      <c r="AD118" s="21">
        <v>0</v>
      </c>
      <c r="AE118" s="21">
        <v>0</v>
      </c>
      <c r="AF118" s="21">
        <v>0</v>
      </c>
      <c r="AG118" s="21">
        <v>0</v>
      </c>
      <c r="AH118" s="21">
        <v>0</v>
      </c>
      <c r="AI118" s="21">
        <v>0</v>
      </c>
      <c r="AJ118" s="21">
        <v>0</v>
      </c>
      <c r="AK118" s="21">
        <v>0</v>
      </c>
      <c r="AL118" s="21">
        <v>0</v>
      </c>
      <c r="AM118" s="21">
        <v>19</v>
      </c>
      <c r="AN118" s="21">
        <v>0</v>
      </c>
      <c r="AO118" s="21">
        <v>0</v>
      </c>
    </row>
    <row r="119" spans="1:41" ht="39.6" x14ac:dyDescent="0.25">
      <c r="A119" s="20" t="s">
        <v>44</v>
      </c>
      <c r="B119" s="32">
        <v>0</v>
      </c>
      <c r="C119" s="26"/>
      <c r="D119" s="21">
        <v>0</v>
      </c>
      <c r="E119" s="21">
        <v>0</v>
      </c>
      <c r="F119" s="21">
        <v>0</v>
      </c>
      <c r="G119" s="21">
        <v>0</v>
      </c>
      <c r="H119" s="21">
        <v>0</v>
      </c>
      <c r="I119" s="21">
        <v>0</v>
      </c>
      <c r="J119" s="21">
        <v>0</v>
      </c>
      <c r="K119" s="21">
        <v>0</v>
      </c>
      <c r="L119" s="21">
        <v>0</v>
      </c>
      <c r="M119" s="21">
        <v>0</v>
      </c>
      <c r="N119" s="21">
        <v>0</v>
      </c>
      <c r="O119" s="21">
        <v>17223</v>
      </c>
      <c r="P119" s="21">
        <v>9831</v>
      </c>
      <c r="Q119" s="21">
        <v>38568</v>
      </c>
      <c r="R119" s="21">
        <v>33223</v>
      </c>
      <c r="S119" s="21">
        <v>16428</v>
      </c>
      <c r="T119" s="21">
        <v>19119</v>
      </c>
      <c r="U119" s="21">
        <v>14943</v>
      </c>
      <c r="V119" s="21">
        <v>15425</v>
      </c>
      <c r="W119" s="21">
        <v>13541</v>
      </c>
      <c r="X119" s="21">
        <v>6591</v>
      </c>
      <c r="Y119" s="21">
        <v>10040</v>
      </c>
      <c r="Z119" s="21">
        <v>0</v>
      </c>
      <c r="AA119" s="21">
        <v>0</v>
      </c>
      <c r="AB119" s="21">
        <v>0</v>
      </c>
      <c r="AC119" s="21">
        <v>5131</v>
      </c>
      <c r="AD119" s="21">
        <v>0</v>
      </c>
      <c r="AE119" s="21">
        <v>0</v>
      </c>
      <c r="AF119" s="21">
        <v>0</v>
      </c>
      <c r="AG119" s="21">
        <v>0</v>
      </c>
      <c r="AH119" s="21">
        <v>0</v>
      </c>
      <c r="AI119" s="21">
        <v>0</v>
      </c>
      <c r="AJ119" s="21">
        <v>0</v>
      </c>
      <c r="AK119" s="21">
        <v>0</v>
      </c>
      <c r="AL119" s="21">
        <v>2478</v>
      </c>
      <c r="AM119" s="21">
        <v>35224</v>
      </c>
      <c r="AN119" s="21">
        <v>70348</v>
      </c>
      <c r="AO119" s="21">
        <v>86567</v>
      </c>
    </row>
    <row r="120" spans="1:41" ht="26.4" x14ac:dyDescent="0.25">
      <c r="A120" s="20" t="s">
        <v>45</v>
      </c>
      <c r="B120" s="32">
        <v>0</v>
      </c>
      <c r="C120" s="26"/>
      <c r="D120" s="21">
        <v>0</v>
      </c>
      <c r="E120" s="21">
        <v>0</v>
      </c>
      <c r="F120" s="21">
        <v>0</v>
      </c>
      <c r="G120" s="21">
        <v>0</v>
      </c>
      <c r="H120" s="21">
        <v>0</v>
      </c>
      <c r="I120" s="21">
        <v>0</v>
      </c>
      <c r="J120" s="21">
        <v>0</v>
      </c>
      <c r="K120" s="21">
        <v>0</v>
      </c>
      <c r="L120" s="21">
        <v>0</v>
      </c>
      <c r="M120" s="21">
        <v>0</v>
      </c>
      <c r="N120" s="21">
        <v>0</v>
      </c>
      <c r="O120" s="21">
        <v>41510</v>
      </c>
      <c r="P120" s="21">
        <v>145211</v>
      </c>
      <c r="Q120" s="21">
        <v>69948</v>
      </c>
      <c r="R120" s="21">
        <v>72074</v>
      </c>
      <c r="S120" s="21">
        <v>0</v>
      </c>
      <c r="T120" s="21">
        <v>0</v>
      </c>
      <c r="U120" s="21">
        <v>0</v>
      </c>
      <c r="V120" s="21">
        <v>0</v>
      </c>
      <c r="W120" s="21">
        <v>0</v>
      </c>
      <c r="X120" s="21">
        <v>0</v>
      </c>
      <c r="Y120" s="21">
        <v>0</v>
      </c>
      <c r="Z120" s="21">
        <v>0</v>
      </c>
      <c r="AA120" s="21">
        <v>38910</v>
      </c>
      <c r="AB120" s="21">
        <v>38255</v>
      </c>
      <c r="AC120" s="21">
        <v>78042</v>
      </c>
      <c r="AD120" s="21">
        <v>71618</v>
      </c>
      <c r="AE120" s="21">
        <v>74319</v>
      </c>
      <c r="AF120" s="21">
        <v>66889</v>
      </c>
      <c r="AG120" s="21">
        <v>59387</v>
      </c>
      <c r="AH120" s="21">
        <v>74283</v>
      </c>
      <c r="AI120" s="21">
        <v>65803</v>
      </c>
      <c r="AJ120" s="21">
        <v>0</v>
      </c>
      <c r="AK120" s="21">
        <v>0</v>
      </c>
      <c r="AL120" s="21">
        <v>0</v>
      </c>
      <c r="AM120" s="21">
        <v>1326</v>
      </c>
      <c r="AN120" s="21">
        <v>1226</v>
      </c>
      <c r="AO120" s="21">
        <v>1054</v>
      </c>
    </row>
    <row r="121" spans="1:41" ht="39.6" x14ac:dyDescent="0.25">
      <c r="A121" s="20" t="s">
        <v>47</v>
      </c>
      <c r="B121" s="32">
        <v>0</v>
      </c>
      <c r="C121" s="26"/>
      <c r="D121" s="21">
        <v>0</v>
      </c>
      <c r="E121" s="21">
        <v>0</v>
      </c>
      <c r="F121" s="21">
        <v>0</v>
      </c>
      <c r="G121" s="21">
        <v>0</v>
      </c>
      <c r="H121" s="21">
        <v>0</v>
      </c>
      <c r="I121" s="21">
        <v>0</v>
      </c>
      <c r="J121" s="21">
        <v>0</v>
      </c>
      <c r="K121" s="21">
        <v>0</v>
      </c>
      <c r="L121" s="21">
        <v>0</v>
      </c>
      <c r="M121" s="21">
        <v>0</v>
      </c>
      <c r="N121" s="21">
        <v>0</v>
      </c>
      <c r="O121" s="21">
        <v>0</v>
      </c>
      <c r="P121" s="21">
        <v>0</v>
      </c>
      <c r="Q121" s="21">
        <v>4782</v>
      </c>
      <c r="R121" s="21">
        <v>4704</v>
      </c>
      <c r="S121" s="21">
        <v>0</v>
      </c>
      <c r="T121" s="21">
        <v>0</v>
      </c>
      <c r="U121" s="21">
        <v>0</v>
      </c>
      <c r="V121" s="21">
        <v>0</v>
      </c>
      <c r="W121" s="21">
        <v>0</v>
      </c>
      <c r="X121" s="21">
        <v>0</v>
      </c>
      <c r="Y121" s="21">
        <v>0</v>
      </c>
      <c r="Z121" s="21">
        <v>0</v>
      </c>
      <c r="AA121" s="21">
        <v>0</v>
      </c>
      <c r="AB121" s="21">
        <v>0</v>
      </c>
      <c r="AC121" s="21">
        <v>0</v>
      </c>
      <c r="AD121" s="21">
        <v>0</v>
      </c>
      <c r="AE121" s="21">
        <v>0</v>
      </c>
      <c r="AF121" s="21">
        <v>0</v>
      </c>
      <c r="AG121" s="21">
        <v>0</v>
      </c>
      <c r="AH121" s="21">
        <v>0</v>
      </c>
      <c r="AI121" s="21">
        <v>0</v>
      </c>
      <c r="AJ121" s="21">
        <v>0</v>
      </c>
      <c r="AK121" s="21">
        <v>0</v>
      </c>
      <c r="AL121" s="21">
        <v>0</v>
      </c>
      <c r="AM121" s="21">
        <v>3998</v>
      </c>
      <c r="AN121" s="21">
        <v>2723</v>
      </c>
      <c r="AO121" s="21">
        <v>2367</v>
      </c>
    </row>
    <row r="122" spans="1:41" ht="66" x14ac:dyDescent="0.25">
      <c r="A122" s="20" t="s">
        <v>48</v>
      </c>
      <c r="B122" s="32">
        <v>0</v>
      </c>
      <c r="C122" s="26"/>
      <c r="D122" s="21">
        <v>0</v>
      </c>
      <c r="E122" s="21">
        <v>0</v>
      </c>
      <c r="F122" s="21">
        <v>0</v>
      </c>
      <c r="G122" s="21">
        <v>0</v>
      </c>
      <c r="H122" s="21">
        <v>0</v>
      </c>
      <c r="I122" s="21">
        <v>0</v>
      </c>
      <c r="J122" s="21">
        <v>0</v>
      </c>
      <c r="K122" s="21">
        <v>0</v>
      </c>
      <c r="L122" s="21">
        <v>0</v>
      </c>
      <c r="M122" s="21">
        <v>0</v>
      </c>
      <c r="N122" s="21">
        <v>0</v>
      </c>
      <c r="O122" s="21">
        <v>0</v>
      </c>
      <c r="P122" s="21">
        <v>0</v>
      </c>
      <c r="Q122" s="21">
        <v>30480</v>
      </c>
      <c r="R122" s="21">
        <v>20013</v>
      </c>
      <c r="S122" s="21">
        <v>0</v>
      </c>
      <c r="T122" s="21">
        <v>983</v>
      </c>
      <c r="U122" s="21">
        <v>4</v>
      </c>
      <c r="V122" s="21">
        <v>0</v>
      </c>
      <c r="W122" s="21">
        <v>1479</v>
      </c>
      <c r="X122" s="21">
        <v>0</v>
      </c>
      <c r="Y122" s="21">
        <v>0</v>
      </c>
      <c r="Z122" s="21">
        <v>0</v>
      </c>
      <c r="AA122" s="21">
        <v>0</v>
      </c>
      <c r="AB122" s="21">
        <v>0</v>
      </c>
      <c r="AC122" s="21">
        <v>0</v>
      </c>
      <c r="AD122" s="21">
        <v>0</v>
      </c>
      <c r="AE122" s="21">
        <v>0</v>
      </c>
      <c r="AF122" s="21">
        <v>0</v>
      </c>
      <c r="AG122" s="21">
        <v>0</v>
      </c>
      <c r="AH122" s="21">
        <v>0</v>
      </c>
      <c r="AI122" s="21">
        <v>0</v>
      </c>
      <c r="AJ122" s="21">
        <v>0</v>
      </c>
      <c r="AK122" s="21">
        <v>0</v>
      </c>
      <c r="AL122" s="21">
        <v>834</v>
      </c>
      <c r="AM122" s="21">
        <v>23996</v>
      </c>
      <c r="AN122" s="21">
        <v>31756</v>
      </c>
      <c r="AO122" s="21">
        <v>31865</v>
      </c>
    </row>
    <row r="123" spans="1:41" ht="26.4" x14ac:dyDescent="0.25">
      <c r="A123" s="20" t="s">
        <v>49</v>
      </c>
      <c r="B123" s="32">
        <v>0</v>
      </c>
      <c r="C123" s="26"/>
      <c r="D123" s="21">
        <v>0</v>
      </c>
      <c r="E123" s="21">
        <v>0</v>
      </c>
      <c r="F123" s="21">
        <v>0</v>
      </c>
      <c r="G123" s="21">
        <v>0</v>
      </c>
      <c r="H123" s="21">
        <v>0</v>
      </c>
      <c r="I123" s="21">
        <v>0</v>
      </c>
      <c r="J123" s="21">
        <v>0</v>
      </c>
      <c r="K123" s="21">
        <v>0</v>
      </c>
      <c r="L123" s="21">
        <v>0</v>
      </c>
      <c r="M123" s="21">
        <v>0</v>
      </c>
      <c r="N123" s="21">
        <v>0</v>
      </c>
      <c r="O123" s="21">
        <v>0</v>
      </c>
      <c r="P123" s="21">
        <v>1500</v>
      </c>
      <c r="Q123" s="21">
        <v>1505</v>
      </c>
      <c r="R123" s="21">
        <v>167</v>
      </c>
      <c r="S123" s="21">
        <v>0</v>
      </c>
      <c r="T123" s="21">
        <v>0</v>
      </c>
      <c r="U123" s="21">
        <v>0</v>
      </c>
      <c r="V123" s="21">
        <v>0</v>
      </c>
      <c r="W123" s="21">
        <v>0</v>
      </c>
      <c r="X123" s="21">
        <v>0</v>
      </c>
      <c r="Y123" s="21">
        <v>2600</v>
      </c>
      <c r="Z123" s="21">
        <v>825</v>
      </c>
      <c r="AA123" s="21">
        <v>0</v>
      </c>
      <c r="AB123" s="21">
        <v>1319</v>
      </c>
      <c r="AC123" s="21">
        <v>2586</v>
      </c>
      <c r="AD123" s="21">
        <v>246</v>
      </c>
      <c r="AE123" s="21">
        <v>0</v>
      </c>
      <c r="AF123" s="21">
        <v>0</v>
      </c>
      <c r="AG123" s="21">
        <v>0</v>
      </c>
      <c r="AH123" s="21">
        <v>0</v>
      </c>
      <c r="AI123" s="21">
        <v>0</v>
      </c>
      <c r="AJ123" s="21">
        <v>0</v>
      </c>
      <c r="AK123" s="21">
        <v>0</v>
      </c>
      <c r="AL123" s="21">
        <v>0</v>
      </c>
      <c r="AM123" s="21">
        <v>175</v>
      </c>
      <c r="AN123" s="21">
        <v>242</v>
      </c>
      <c r="AO123" s="21">
        <v>1415</v>
      </c>
    </row>
    <row r="124" spans="1:41" ht="14.4" x14ac:dyDescent="0.25">
      <c r="A124" s="20" t="s">
        <v>50</v>
      </c>
      <c r="B124" s="32">
        <v>24653</v>
      </c>
      <c r="C124" s="26"/>
      <c r="D124" s="21">
        <v>16476</v>
      </c>
      <c r="E124" s="21">
        <v>17910</v>
      </c>
      <c r="F124" s="21">
        <v>23766</v>
      </c>
      <c r="G124" s="21">
        <v>23730</v>
      </c>
      <c r="H124" s="21">
        <v>18537</v>
      </c>
      <c r="I124" s="21">
        <v>15220</v>
      </c>
      <c r="J124" s="21">
        <v>23103</v>
      </c>
      <c r="K124" s="21">
        <v>22335</v>
      </c>
      <c r="L124" s="21">
        <v>12534</v>
      </c>
      <c r="M124" s="21">
        <v>13683</v>
      </c>
      <c r="N124" s="21">
        <v>28389</v>
      </c>
      <c r="O124" s="21">
        <v>0</v>
      </c>
      <c r="P124" s="21">
        <v>0</v>
      </c>
      <c r="Q124" s="21">
        <v>0</v>
      </c>
      <c r="R124" s="21">
        <v>0</v>
      </c>
      <c r="S124" s="21">
        <v>0</v>
      </c>
      <c r="T124" s="21">
        <v>0</v>
      </c>
      <c r="U124" s="21">
        <v>0</v>
      </c>
      <c r="V124" s="21">
        <v>0</v>
      </c>
      <c r="W124" s="21">
        <v>0</v>
      </c>
      <c r="X124" s="21">
        <v>0</v>
      </c>
      <c r="Y124" s="21">
        <v>0</v>
      </c>
      <c r="Z124" s="21">
        <v>0</v>
      </c>
      <c r="AA124" s="21">
        <v>0</v>
      </c>
      <c r="AB124" s="21">
        <v>0</v>
      </c>
      <c r="AC124" s="21">
        <v>0</v>
      </c>
      <c r="AD124" s="21">
        <v>0</v>
      </c>
      <c r="AE124" s="21">
        <v>0</v>
      </c>
      <c r="AF124" s="21">
        <v>0</v>
      </c>
      <c r="AG124" s="21">
        <v>0</v>
      </c>
      <c r="AH124" s="21">
        <v>0</v>
      </c>
      <c r="AI124" s="21">
        <v>0</v>
      </c>
      <c r="AJ124" s="21">
        <v>0</v>
      </c>
      <c r="AK124" s="21">
        <v>0</v>
      </c>
      <c r="AL124" s="21">
        <v>0</v>
      </c>
      <c r="AM124" s="21">
        <v>0</v>
      </c>
      <c r="AN124" s="21">
        <v>0</v>
      </c>
      <c r="AO124" s="21">
        <v>0</v>
      </c>
    </row>
    <row r="125" spans="1:41" ht="14.4" x14ac:dyDescent="0.25">
      <c r="A125" s="18" t="s">
        <v>13</v>
      </c>
      <c r="B125" s="31" t="s">
        <v>1</v>
      </c>
      <c r="C125" s="26"/>
      <c r="D125" s="19" t="s">
        <v>1</v>
      </c>
      <c r="E125" s="19" t="s">
        <v>1</v>
      </c>
      <c r="F125" s="19" t="s">
        <v>1</v>
      </c>
      <c r="G125" s="19" t="s">
        <v>1</v>
      </c>
      <c r="H125" s="19" t="s">
        <v>1</v>
      </c>
      <c r="I125" s="19" t="s">
        <v>1</v>
      </c>
      <c r="J125" s="19" t="s">
        <v>1</v>
      </c>
      <c r="K125" s="19" t="s">
        <v>1</v>
      </c>
      <c r="L125" s="19" t="s">
        <v>1</v>
      </c>
      <c r="M125" s="19" t="s">
        <v>1</v>
      </c>
      <c r="N125" s="19" t="s">
        <v>1</v>
      </c>
      <c r="O125" s="19" t="s">
        <v>1</v>
      </c>
      <c r="P125" s="19" t="s">
        <v>1</v>
      </c>
      <c r="Q125" s="19" t="s">
        <v>1</v>
      </c>
      <c r="R125" s="19" t="s">
        <v>1</v>
      </c>
      <c r="S125" s="19" t="s">
        <v>1</v>
      </c>
      <c r="T125" s="19" t="s">
        <v>1</v>
      </c>
      <c r="U125" s="19" t="s">
        <v>1</v>
      </c>
      <c r="V125" s="19" t="s">
        <v>1</v>
      </c>
      <c r="W125" s="19" t="s">
        <v>1</v>
      </c>
      <c r="X125" s="19" t="s">
        <v>1</v>
      </c>
      <c r="Y125" s="19" t="s">
        <v>1</v>
      </c>
      <c r="Z125" s="19" t="s">
        <v>1</v>
      </c>
      <c r="AA125" s="19" t="s">
        <v>1</v>
      </c>
      <c r="AB125" s="19" t="s">
        <v>1</v>
      </c>
      <c r="AC125" s="19" t="s">
        <v>1</v>
      </c>
      <c r="AD125" s="19" t="s">
        <v>1</v>
      </c>
      <c r="AE125" s="19" t="s">
        <v>1</v>
      </c>
      <c r="AF125" s="19" t="s">
        <v>1</v>
      </c>
      <c r="AG125" s="19" t="s">
        <v>1</v>
      </c>
      <c r="AH125" s="19" t="s">
        <v>1</v>
      </c>
      <c r="AI125" s="19" t="s">
        <v>1</v>
      </c>
      <c r="AJ125" s="19" t="s">
        <v>1</v>
      </c>
      <c r="AK125" s="19" t="s">
        <v>1</v>
      </c>
      <c r="AL125" s="19" t="s">
        <v>1</v>
      </c>
      <c r="AM125" s="19" t="s">
        <v>1</v>
      </c>
      <c r="AN125" s="19" t="s">
        <v>1</v>
      </c>
      <c r="AO125" s="19" t="s">
        <v>1</v>
      </c>
    </row>
    <row r="126" spans="1:41" ht="14.4" x14ac:dyDescent="0.25">
      <c r="A126" s="20" t="s">
        <v>52</v>
      </c>
      <c r="B126" s="32">
        <v>0</v>
      </c>
      <c r="C126" s="26"/>
      <c r="D126" s="21">
        <v>0</v>
      </c>
      <c r="E126" s="21">
        <v>0</v>
      </c>
      <c r="F126" s="21">
        <v>0</v>
      </c>
      <c r="G126" s="21">
        <v>0</v>
      </c>
      <c r="H126" s="21">
        <v>0</v>
      </c>
      <c r="I126" s="21">
        <v>0</v>
      </c>
      <c r="J126" s="21">
        <v>0</v>
      </c>
      <c r="K126" s="21">
        <v>0</v>
      </c>
      <c r="L126" s="21">
        <v>0</v>
      </c>
      <c r="M126" s="21">
        <v>0</v>
      </c>
      <c r="N126" s="21">
        <v>0</v>
      </c>
      <c r="O126" s="21">
        <v>0</v>
      </c>
      <c r="P126" s="21">
        <v>0</v>
      </c>
      <c r="Q126" s="21">
        <v>0</v>
      </c>
      <c r="R126" s="21">
        <v>0</v>
      </c>
      <c r="S126" s="21">
        <v>0</v>
      </c>
      <c r="T126" s="21">
        <v>0</v>
      </c>
      <c r="U126" s="21">
        <v>0</v>
      </c>
      <c r="V126" s="21">
        <v>0</v>
      </c>
      <c r="W126" s="21">
        <v>0</v>
      </c>
      <c r="X126" s="21">
        <v>0</v>
      </c>
      <c r="Y126" s="21">
        <v>0</v>
      </c>
      <c r="Z126" s="21">
        <v>0</v>
      </c>
      <c r="AA126" s="21">
        <v>0</v>
      </c>
      <c r="AB126" s="21">
        <v>0</v>
      </c>
      <c r="AC126" s="21">
        <v>0</v>
      </c>
      <c r="AD126" s="21">
        <v>0</v>
      </c>
      <c r="AE126" s="21">
        <v>0</v>
      </c>
      <c r="AF126" s="21">
        <v>0</v>
      </c>
      <c r="AG126" s="21">
        <v>0</v>
      </c>
      <c r="AH126" s="21">
        <v>0</v>
      </c>
      <c r="AI126" s="21">
        <v>0</v>
      </c>
      <c r="AJ126" s="21">
        <v>0</v>
      </c>
      <c r="AK126" s="21">
        <v>0</v>
      </c>
      <c r="AL126" s="21">
        <v>0</v>
      </c>
      <c r="AM126" s="21">
        <v>356</v>
      </c>
      <c r="AN126" s="21">
        <v>0</v>
      </c>
      <c r="AO126" s="21">
        <v>0</v>
      </c>
    </row>
    <row r="127" spans="1:41" ht="39.6" x14ac:dyDescent="0.25">
      <c r="A127" s="20" t="s">
        <v>44</v>
      </c>
      <c r="B127" s="32">
        <v>0</v>
      </c>
      <c r="C127" s="26"/>
      <c r="D127" s="21">
        <v>0</v>
      </c>
      <c r="E127" s="21">
        <v>0</v>
      </c>
      <c r="F127" s="21">
        <v>0</v>
      </c>
      <c r="G127" s="21">
        <v>0</v>
      </c>
      <c r="H127" s="21">
        <v>0</v>
      </c>
      <c r="I127" s="21">
        <v>0</v>
      </c>
      <c r="J127" s="21">
        <v>0</v>
      </c>
      <c r="K127" s="21">
        <v>0</v>
      </c>
      <c r="L127" s="21">
        <v>597</v>
      </c>
      <c r="M127" s="21">
        <v>467</v>
      </c>
      <c r="N127" s="21">
        <v>18561</v>
      </c>
      <c r="O127" s="21">
        <v>1069695</v>
      </c>
      <c r="P127" s="21">
        <v>383948</v>
      </c>
      <c r="Q127" s="21">
        <v>768845</v>
      </c>
      <c r="R127" s="21">
        <v>991471</v>
      </c>
      <c r="S127" s="21">
        <v>1522856</v>
      </c>
      <c r="T127" s="21">
        <v>1051461</v>
      </c>
      <c r="U127" s="21">
        <v>754684</v>
      </c>
      <c r="V127" s="21">
        <v>1956050</v>
      </c>
      <c r="W127" s="21">
        <v>321874</v>
      </c>
      <c r="X127" s="21">
        <v>202147</v>
      </c>
      <c r="Y127" s="21">
        <v>205107</v>
      </c>
      <c r="Z127" s="21">
        <v>15935</v>
      </c>
      <c r="AA127" s="21">
        <v>188660</v>
      </c>
      <c r="AB127" s="21">
        <v>7568</v>
      </c>
      <c r="AC127" s="21">
        <v>52209</v>
      </c>
      <c r="AD127" s="21">
        <v>41150</v>
      </c>
      <c r="AE127" s="21">
        <v>56594</v>
      </c>
      <c r="AF127" s="21">
        <v>271744</v>
      </c>
      <c r="AG127" s="21">
        <v>55307</v>
      </c>
      <c r="AH127" s="21">
        <v>139208</v>
      </c>
      <c r="AI127" s="21">
        <v>30428</v>
      </c>
      <c r="AJ127" s="21">
        <v>5489</v>
      </c>
      <c r="AK127" s="21">
        <v>56634</v>
      </c>
      <c r="AL127" s="21">
        <v>77669</v>
      </c>
      <c r="AM127" s="21">
        <v>702121</v>
      </c>
      <c r="AN127" s="21">
        <v>1106037</v>
      </c>
      <c r="AO127" s="21">
        <v>1640369</v>
      </c>
    </row>
    <row r="128" spans="1:41" ht="26.4" x14ac:dyDescent="0.25">
      <c r="A128" s="20" t="s">
        <v>45</v>
      </c>
      <c r="B128" s="32">
        <v>0</v>
      </c>
      <c r="C128" s="26"/>
      <c r="D128" s="21">
        <v>0</v>
      </c>
      <c r="E128" s="21">
        <v>0</v>
      </c>
      <c r="F128" s="21">
        <v>0</v>
      </c>
      <c r="G128" s="21">
        <v>0</v>
      </c>
      <c r="H128" s="21">
        <v>0</v>
      </c>
      <c r="I128" s="21">
        <v>0</v>
      </c>
      <c r="J128" s="21">
        <v>0</v>
      </c>
      <c r="K128" s="21">
        <v>0</v>
      </c>
      <c r="L128" s="21">
        <v>0</v>
      </c>
      <c r="M128" s="21">
        <v>0</v>
      </c>
      <c r="N128" s="21">
        <v>0</v>
      </c>
      <c r="O128" s="21">
        <v>8324395</v>
      </c>
      <c r="P128" s="21">
        <v>5733720</v>
      </c>
      <c r="Q128" s="21">
        <v>4289836</v>
      </c>
      <c r="R128" s="21">
        <v>6668771</v>
      </c>
      <c r="S128" s="21">
        <v>3981642</v>
      </c>
      <c r="T128" s="21">
        <v>5544580</v>
      </c>
      <c r="U128" s="21">
        <v>6480452</v>
      </c>
      <c r="V128" s="21">
        <v>7655784</v>
      </c>
      <c r="W128" s="21">
        <v>6665352</v>
      </c>
      <c r="X128" s="21">
        <v>7182446</v>
      </c>
      <c r="Y128" s="21">
        <v>7045751</v>
      </c>
      <c r="Z128" s="21">
        <v>7769890</v>
      </c>
      <c r="AA128" s="21">
        <v>9067408</v>
      </c>
      <c r="AB128" s="21">
        <v>6551619</v>
      </c>
      <c r="AC128" s="21">
        <v>10673131</v>
      </c>
      <c r="AD128" s="21">
        <v>12374783</v>
      </c>
      <c r="AE128" s="21">
        <v>10250788</v>
      </c>
      <c r="AF128" s="21">
        <v>10780904</v>
      </c>
      <c r="AG128" s="21">
        <v>8938012</v>
      </c>
      <c r="AH128" s="21">
        <v>14046375</v>
      </c>
      <c r="AI128" s="21">
        <v>11182031</v>
      </c>
      <c r="AJ128" s="21">
        <v>14894951</v>
      </c>
      <c r="AK128" s="21">
        <v>13341868</v>
      </c>
      <c r="AL128" s="21">
        <v>9232532</v>
      </c>
      <c r="AM128" s="21">
        <v>14367097</v>
      </c>
      <c r="AN128" s="21">
        <v>16575262</v>
      </c>
      <c r="AO128" s="21">
        <v>14386528</v>
      </c>
    </row>
    <row r="129" spans="1:41" ht="39.6" x14ac:dyDescent="0.25">
      <c r="A129" s="20" t="s">
        <v>46</v>
      </c>
      <c r="B129" s="32">
        <v>0</v>
      </c>
      <c r="C129" s="26"/>
      <c r="D129" s="21">
        <v>0</v>
      </c>
      <c r="E129" s="21">
        <v>0</v>
      </c>
      <c r="F129" s="21">
        <v>0</v>
      </c>
      <c r="G129" s="21">
        <v>0</v>
      </c>
      <c r="H129" s="21">
        <v>0</v>
      </c>
      <c r="I129" s="21">
        <v>0</v>
      </c>
      <c r="J129" s="21">
        <v>0</v>
      </c>
      <c r="K129" s="21">
        <v>0</v>
      </c>
      <c r="L129" s="21">
        <v>0</v>
      </c>
      <c r="M129" s="21">
        <v>0</v>
      </c>
      <c r="N129" s="21">
        <v>0</v>
      </c>
      <c r="O129" s="21">
        <v>0</v>
      </c>
      <c r="P129" s="21">
        <v>0</v>
      </c>
      <c r="Q129" s="21">
        <v>0</v>
      </c>
      <c r="R129" s="21">
        <v>0</v>
      </c>
      <c r="S129" s="21">
        <v>0</v>
      </c>
      <c r="T129" s="21">
        <v>0</v>
      </c>
      <c r="U129" s="21">
        <v>0</v>
      </c>
      <c r="V129" s="21">
        <v>0</v>
      </c>
      <c r="W129" s="21">
        <v>0</v>
      </c>
      <c r="X129" s="21">
        <v>0</v>
      </c>
      <c r="Y129" s="21">
        <v>0</v>
      </c>
      <c r="Z129" s="21">
        <v>0</v>
      </c>
      <c r="AA129" s="21">
        <v>0</v>
      </c>
      <c r="AB129" s="21">
        <v>0</v>
      </c>
      <c r="AC129" s="21">
        <v>21827</v>
      </c>
      <c r="AD129" s="21">
        <v>0</v>
      </c>
      <c r="AE129" s="21">
        <v>0</v>
      </c>
      <c r="AF129" s="21">
        <v>0</v>
      </c>
      <c r="AG129" s="21">
        <v>0</v>
      </c>
      <c r="AH129" s="21">
        <v>0</v>
      </c>
      <c r="AI129" s="21">
        <v>0</v>
      </c>
      <c r="AJ129" s="21">
        <v>0</v>
      </c>
      <c r="AK129" s="21">
        <v>0</v>
      </c>
      <c r="AL129" s="21">
        <v>0</v>
      </c>
      <c r="AM129" s="21">
        <v>0</v>
      </c>
      <c r="AN129" s="21">
        <v>0</v>
      </c>
      <c r="AO129" s="21">
        <v>0</v>
      </c>
    </row>
    <row r="130" spans="1:41" ht="39.6" x14ac:dyDescent="0.25">
      <c r="A130" s="20" t="s">
        <v>47</v>
      </c>
      <c r="B130" s="32">
        <v>0</v>
      </c>
      <c r="C130" s="26"/>
      <c r="D130" s="21">
        <v>0</v>
      </c>
      <c r="E130" s="21">
        <v>0</v>
      </c>
      <c r="F130" s="21">
        <v>0</v>
      </c>
      <c r="G130" s="21">
        <v>0</v>
      </c>
      <c r="H130" s="21">
        <v>0</v>
      </c>
      <c r="I130" s="21">
        <v>0</v>
      </c>
      <c r="J130" s="21">
        <v>0</v>
      </c>
      <c r="K130" s="21">
        <v>0</v>
      </c>
      <c r="L130" s="21">
        <v>0</v>
      </c>
      <c r="M130" s="21">
        <v>0</v>
      </c>
      <c r="N130" s="21">
        <v>0</v>
      </c>
      <c r="O130" s="21">
        <v>79872</v>
      </c>
      <c r="P130" s="21">
        <v>43052</v>
      </c>
      <c r="Q130" s="21">
        <v>95633</v>
      </c>
      <c r="R130" s="21">
        <v>89587</v>
      </c>
      <c r="S130" s="21">
        <v>0</v>
      </c>
      <c r="T130" s="21">
        <v>0</v>
      </c>
      <c r="U130" s="21">
        <v>0</v>
      </c>
      <c r="V130" s="21">
        <v>0</v>
      </c>
      <c r="W130" s="21">
        <v>0</v>
      </c>
      <c r="X130" s="21">
        <v>0</v>
      </c>
      <c r="Y130" s="21">
        <v>0</v>
      </c>
      <c r="Z130" s="21">
        <v>0</v>
      </c>
      <c r="AA130" s="21">
        <v>110240</v>
      </c>
      <c r="AB130" s="21">
        <v>0</v>
      </c>
      <c r="AC130" s="21">
        <v>66245</v>
      </c>
      <c r="AD130" s="21">
        <v>1293</v>
      </c>
      <c r="AE130" s="21">
        <v>0</v>
      </c>
      <c r="AF130" s="21">
        <v>15281</v>
      </c>
      <c r="AG130" s="21">
        <v>0</v>
      </c>
      <c r="AH130" s="21">
        <v>478</v>
      </c>
      <c r="AI130" s="21">
        <v>5300</v>
      </c>
      <c r="AJ130" s="21">
        <v>0</v>
      </c>
      <c r="AK130" s="21">
        <v>0</v>
      </c>
      <c r="AL130" s="21">
        <v>0</v>
      </c>
      <c r="AM130" s="21">
        <v>75956</v>
      </c>
      <c r="AN130" s="21">
        <v>56347</v>
      </c>
      <c r="AO130" s="21">
        <v>44981</v>
      </c>
    </row>
    <row r="131" spans="1:41" ht="66" x14ac:dyDescent="0.25">
      <c r="A131" s="20" t="s">
        <v>48</v>
      </c>
      <c r="B131" s="32">
        <v>0</v>
      </c>
      <c r="C131" s="26"/>
      <c r="D131" s="21">
        <v>0</v>
      </c>
      <c r="E131" s="21">
        <v>0</v>
      </c>
      <c r="F131" s="21">
        <v>0</v>
      </c>
      <c r="G131" s="21">
        <v>0</v>
      </c>
      <c r="H131" s="21">
        <v>0</v>
      </c>
      <c r="I131" s="21">
        <v>0</v>
      </c>
      <c r="J131" s="21">
        <v>0</v>
      </c>
      <c r="K131" s="21">
        <v>0</v>
      </c>
      <c r="L131" s="21">
        <v>0</v>
      </c>
      <c r="M131" s="21">
        <v>0</v>
      </c>
      <c r="N131" s="21">
        <v>0</v>
      </c>
      <c r="O131" s="21">
        <v>254312</v>
      </c>
      <c r="P131" s="21">
        <v>170989</v>
      </c>
      <c r="Q131" s="21">
        <v>609597</v>
      </c>
      <c r="R131" s="21">
        <v>386300</v>
      </c>
      <c r="S131" s="21">
        <v>6967</v>
      </c>
      <c r="T131" s="21">
        <v>274999</v>
      </c>
      <c r="U131" s="21">
        <v>29139</v>
      </c>
      <c r="V131" s="21">
        <v>8647</v>
      </c>
      <c r="W131" s="21">
        <v>53074</v>
      </c>
      <c r="X131" s="21">
        <v>3110</v>
      </c>
      <c r="Y131" s="21">
        <v>27550</v>
      </c>
      <c r="Z131" s="21">
        <v>27209</v>
      </c>
      <c r="AA131" s="21">
        <v>11881</v>
      </c>
      <c r="AB131" s="21">
        <v>710</v>
      </c>
      <c r="AC131" s="21">
        <v>56550</v>
      </c>
      <c r="AD131" s="21">
        <v>6949</v>
      </c>
      <c r="AE131" s="21">
        <v>8246</v>
      </c>
      <c r="AF131" s="21">
        <v>14495</v>
      </c>
      <c r="AG131" s="21">
        <v>500</v>
      </c>
      <c r="AH131" s="21">
        <v>12789</v>
      </c>
      <c r="AI131" s="21">
        <v>7619</v>
      </c>
      <c r="AJ131" s="21">
        <v>2855</v>
      </c>
      <c r="AK131" s="21">
        <v>1165</v>
      </c>
      <c r="AL131" s="21">
        <v>13762</v>
      </c>
      <c r="AM131" s="21">
        <v>458115</v>
      </c>
      <c r="AN131" s="21">
        <v>516908</v>
      </c>
      <c r="AO131" s="21">
        <v>571193</v>
      </c>
    </row>
    <row r="132" spans="1:41" ht="26.4" x14ac:dyDescent="0.25">
      <c r="A132" s="20" t="s">
        <v>49</v>
      </c>
      <c r="B132" s="32">
        <v>0</v>
      </c>
      <c r="C132" s="26"/>
      <c r="D132" s="21">
        <v>0</v>
      </c>
      <c r="E132" s="21">
        <v>0</v>
      </c>
      <c r="F132" s="21">
        <v>0</v>
      </c>
      <c r="G132" s="21">
        <v>0</v>
      </c>
      <c r="H132" s="21">
        <v>0</v>
      </c>
      <c r="I132" s="21">
        <v>0</v>
      </c>
      <c r="J132" s="21">
        <v>0</v>
      </c>
      <c r="K132" s="21">
        <v>0</v>
      </c>
      <c r="L132" s="21">
        <v>0</v>
      </c>
      <c r="M132" s="21">
        <v>0</v>
      </c>
      <c r="N132" s="21">
        <v>0</v>
      </c>
      <c r="O132" s="21">
        <v>3062576</v>
      </c>
      <c r="P132" s="21">
        <v>3917150</v>
      </c>
      <c r="Q132" s="21">
        <v>3873539</v>
      </c>
      <c r="R132" s="21">
        <v>3870190</v>
      </c>
      <c r="S132" s="21">
        <v>6277119</v>
      </c>
      <c r="T132" s="21">
        <v>3864270</v>
      </c>
      <c r="U132" s="21">
        <v>3420689</v>
      </c>
      <c r="V132" s="21">
        <v>2437034</v>
      </c>
      <c r="W132" s="21">
        <v>3046199</v>
      </c>
      <c r="X132" s="21">
        <v>4908917</v>
      </c>
      <c r="Y132" s="21">
        <v>4326756</v>
      </c>
      <c r="Z132" s="21">
        <v>3745816</v>
      </c>
      <c r="AA132" s="21">
        <v>2740462</v>
      </c>
      <c r="AB132" s="21">
        <v>3826322</v>
      </c>
      <c r="AC132" s="21">
        <v>6063283</v>
      </c>
      <c r="AD132" s="21">
        <v>3233674</v>
      </c>
      <c r="AE132" s="21">
        <v>3451613</v>
      </c>
      <c r="AF132" s="21">
        <v>4574141</v>
      </c>
      <c r="AG132" s="21">
        <v>4966808</v>
      </c>
      <c r="AH132" s="21">
        <v>4498249</v>
      </c>
      <c r="AI132" s="21">
        <v>3673269</v>
      </c>
      <c r="AJ132" s="21">
        <v>4479932</v>
      </c>
      <c r="AK132" s="21">
        <v>3767828</v>
      </c>
      <c r="AL132" s="21">
        <v>5658530</v>
      </c>
      <c r="AM132" s="21">
        <v>4622683</v>
      </c>
      <c r="AN132" s="21">
        <v>4689140</v>
      </c>
      <c r="AO132" s="21">
        <v>4603093</v>
      </c>
    </row>
    <row r="133" spans="1:41" ht="14.4" x14ac:dyDescent="0.25">
      <c r="A133" s="20" t="s">
        <v>50</v>
      </c>
      <c r="B133" s="32">
        <v>11616602</v>
      </c>
      <c r="C133" s="26"/>
      <c r="D133" s="21">
        <v>9359442</v>
      </c>
      <c r="E133" s="21">
        <v>11680611</v>
      </c>
      <c r="F133" s="21">
        <v>13573652</v>
      </c>
      <c r="G133" s="21">
        <v>6917538</v>
      </c>
      <c r="H133" s="21">
        <v>9364295</v>
      </c>
      <c r="I133" s="21">
        <v>11990573</v>
      </c>
      <c r="J133" s="21">
        <v>9582746</v>
      </c>
      <c r="K133" s="21">
        <v>10196739</v>
      </c>
      <c r="L133" s="21">
        <v>9810099</v>
      </c>
      <c r="M133" s="21">
        <v>10391882</v>
      </c>
      <c r="N133" s="21">
        <v>8598557</v>
      </c>
      <c r="O133" s="21">
        <v>0</v>
      </c>
      <c r="P133" s="21">
        <v>0</v>
      </c>
      <c r="Q133" s="21">
        <v>0</v>
      </c>
      <c r="R133" s="21">
        <v>0</v>
      </c>
      <c r="S133" s="21">
        <v>0</v>
      </c>
      <c r="T133" s="21">
        <v>0</v>
      </c>
      <c r="U133" s="21">
        <v>0</v>
      </c>
      <c r="V133" s="21">
        <v>0</v>
      </c>
      <c r="W133" s="21">
        <v>0</v>
      </c>
      <c r="X133" s="21">
        <v>0</v>
      </c>
      <c r="Y133" s="21">
        <v>0</v>
      </c>
      <c r="Z133" s="21">
        <v>0</v>
      </c>
      <c r="AA133" s="21">
        <v>0</v>
      </c>
      <c r="AB133" s="21">
        <v>0</v>
      </c>
      <c r="AC133" s="21">
        <v>0</v>
      </c>
      <c r="AD133" s="21">
        <v>0</v>
      </c>
      <c r="AE133" s="21">
        <v>0</v>
      </c>
      <c r="AF133" s="21">
        <v>0</v>
      </c>
      <c r="AG133" s="21">
        <v>0</v>
      </c>
      <c r="AH133" s="21">
        <v>0</v>
      </c>
      <c r="AI133" s="21">
        <v>0</v>
      </c>
      <c r="AJ133" s="21">
        <v>0</v>
      </c>
      <c r="AK133" s="21">
        <v>0</v>
      </c>
      <c r="AL133" s="21">
        <v>0</v>
      </c>
      <c r="AM133" s="21">
        <v>0</v>
      </c>
      <c r="AN133" s="21">
        <v>0</v>
      </c>
      <c r="AO133" s="21">
        <v>0</v>
      </c>
    </row>
    <row r="134" spans="1:41" ht="26.4" x14ac:dyDescent="0.25">
      <c r="A134" s="18" t="s">
        <v>51</v>
      </c>
      <c r="B134" s="31" t="s">
        <v>1</v>
      </c>
      <c r="C134" s="26"/>
      <c r="D134" s="19" t="s">
        <v>1</v>
      </c>
      <c r="E134" s="19" t="s">
        <v>1</v>
      </c>
      <c r="F134" s="19" t="s">
        <v>1</v>
      </c>
      <c r="G134" s="19" t="s">
        <v>1</v>
      </c>
      <c r="H134" s="19" t="s">
        <v>1</v>
      </c>
      <c r="I134" s="19" t="s">
        <v>1</v>
      </c>
      <c r="J134" s="19" t="s">
        <v>1</v>
      </c>
      <c r="K134" s="19" t="s">
        <v>1</v>
      </c>
      <c r="L134" s="19" t="s">
        <v>1</v>
      </c>
      <c r="M134" s="19" t="s">
        <v>1</v>
      </c>
      <c r="N134" s="19" t="s">
        <v>1</v>
      </c>
      <c r="O134" s="19" t="s">
        <v>1</v>
      </c>
      <c r="P134" s="19" t="s">
        <v>1</v>
      </c>
      <c r="Q134" s="19" t="s">
        <v>1</v>
      </c>
      <c r="R134" s="19" t="s">
        <v>1</v>
      </c>
      <c r="S134" s="19" t="s">
        <v>1</v>
      </c>
      <c r="T134" s="19" t="s">
        <v>1</v>
      </c>
      <c r="U134" s="19" t="s">
        <v>1</v>
      </c>
      <c r="V134" s="19" t="s">
        <v>1</v>
      </c>
      <c r="W134" s="19" t="s">
        <v>1</v>
      </c>
      <c r="X134" s="19" t="s">
        <v>1</v>
      </c>
      <c r="Y134" s="19" t="s">
        <v>1</v>
      </c>
      <c r="Z134" s="19" t="s">
        <v>1</v>
      </c>
      <c r="AA134" s="19" t="s">
        <v>1</v>
      </c>
      <c r="AB134" s="19" t="s">
        <v>1</v>
      </c>
      <c r="AC134" s="19" t="s">
        <v>1</v>
      </c>
      <c r="AD134" s="19" t="s">
        <v>1</v>
      </c>
      <c r="AE134" s="19" t="s">
        <v>1</v>
      </c>
      <c r="AF134" s="19" t="s">
        <v>1</v>
      </c>
      <c r="AG134" s="19" t="s">
        <v>1</v>
      </c>
      <c r="AH134" s="19" t="s">
        <v>1</v>
      </c>
      <c r="AI134" s="19" t="s">
        <v>1</v>
      </c>
      <c r="AJ134" s="19" t="s">
        <v>1</v>
      </c>
      <c r="AK134" s="19" t="s">
        <v>1</v>
      </c>
      <c r="AL134" s="19" t="s">
        <v>1</v>
      </c>
      <c r="AM134" s="19" t="s">
        <v>1</v>
      </c>
      <c r="AN134" s="19" t="s">
        <v>1</v>
      </c>
      <c r="AO134" s="19" t="s">
        <v>1</v>
      </c>
    </row>
    <row r="135" spans="1:41" ht="39.6" x14ac:dyDescent="0.25">
      <c r="A135" s="20" t="s">
        <v>44</v>
      </c>
      <c r="B135" s="32">
        <v>0</v>
      </c>
      <c r="C135" s="26"/>
      <c r="D135" s="21">
        <v>0</v>
      </c>
      <c r="E135" s="21">
        <v>0</v>
      </c>
      <c r="F135" s="21">
        <v>0</v>
      </c>
      <c r="G135" s="21">
        <v>0</v>
      </c>
      <c r="H135" s="21">
        <v>0</v>
      </c>
      <c r="I135" s="21">
        <v>0</v>
      </c>
      <c r="J135" s="21">
        <v>0</v>
      </c>
      <c r="K135" s="21">
        <v>0</v>
      </c>
      <c r="L135" s="21">
        <v>186885</v>
      </c>
      <c r="M135" s="21">
        <v>459466</v>
      </c>
      <c r="N135" s="21">
        <v>357782</v>
      </c>
      <c r="O135" s="21">
        <v>376008</v>
      </c>
      <c r="P135" s="21">
        <v>1098019</v>
      </c>
      <c r="Q135" s="21">
        <v>696659</v>
      </c>
      <c r="R135" s="21">
        <v>686028</v>
      </c>
      <c r="S135" s="21">
        <v>1041914</v>
      </c>
      <c r="T135" s="21">
        <v>621889</v>
      </c>
      <c r="U135" s="21">
        <v>1261179</v>
      </c>
      <c r="V135" s="21">
        <v>435898</v>
      </c>
      <c r="W135" s="21">
        <v>580864</v>
      </c>
      <c r="X135" s="21">
        <v>375684</v>
      </c>
      <c r="Y135" s="21">
        <v>597390</v>
      </c>
      <c r="Z135" s="21">
        <v>286026</v>
      </c>
      <c r="AA135" s="21">
        <v>143193</v>
      </c>
      <c r="AB135" s="21">
        <v>242972</v>
      </c>
      <c r="AC135" s="21">
        <v>490176</v>
      </c>
      <c r="AD135" s="21">
        <v>386084</v>
      </c>
      <c r="AE135" s="21">
        <v>173879</v>
      </c>
      <c r="AF135" s="21">
        <v>208170</v>
      </c>
      <c r="AG135" s="21">
        <v>242781</v>
      </c>
      <c r="AH135" s="21">
        <v>278410</v>
      </c>
      <c r="AI135" s="21">
        <v>109770</v>
      </c>
      <c r="AJ135" s="21">
        <v>340854</v>
      </c>
      <c r="AK135" s="21">
        <v>378023</v>
      </c>
      <c r="AL135" s="21">
        <v>267956</v>
      </c>
      <c r="AM135" s="21">
        <v>119696</v>
      </c>
      <c r="AN135" s="21">
        <v>317610</v>
      </c>
      <c r="AO135" s="21">
        <v>276985</v>
      </c>
    </row>
    <row r="136" spans="1:41" ht="26.4" x14ac:dyDescent="0.25">
      <c r="A136" s="20" t="s">
        <v>45</v>
      </c>
      <c r="B136" s="32">
        <v>0</v>
      </c>
      <c r="C136" s="26"/>
      <c r="D136" s="21">
        <v>0</v>
      </c>
      <c r="E136" s="21">
        <v>0</v>
      </c>
      <c r="F136" s="21">
        <v>0</v>
      </c>
      <c r="G136" s="21">
        <v>0</v>
      </c>
      <c r="H136" s="21">
        <v>0</v>
      </c>
      <c r="I136" s="21">
        <v>0</v>
      </c>
      <c r="J136" s="21">
        <v>0</v>
      </c>
      <c r="K136" s="21">
        <v>0</v>
      </c>
      <c r="L136" s="21">
        <v>0</v>
      </c>
      <c r="M136" s="21">
        <v>0</v>
      </c>
      <c r="N136" s="21">
        <v>0</v>
      </c>
      <c r="O136" s="21">
        <v>21420</v>
      </c>
      <c r="P136" s="21">
        <v>35733</v>
      </c>
      <c r="Q136" s="21">
        <v>248166</v>
      </c>
      <c r="R136" s="21">
        <v>172778</v>
      </c>
      <c r="S136" s="21">
        <v>0</v>
      </c>
      <c r="T136" s="21">
        <v>296139</v>
      </c>
      <c r="U136" s="21">
        <v>0</v>
      </c>
      <c r="V136" s="21">
        <v>0</v>
      </c>
      <c r="W136" s="21">
        <v>0</v>
      </c>
      <c r="X136" s="21">
        <v>0</v>
      </c>
      <c r="Y136" s="21">
        <v>0</v>
      </c>
      <c r="Z136" s="21">
        <v>0</v>
      </c>
      <c r="AA136" s="21">
        <v>0</v>
      </c>
      <c r="AB136" s="21">
        <v>0</v>
      </c>
      <c r="AC136" s="21">
        <v>0</v>
      </c>
      <c r="AD136" s="21">
        <v>0</v>
      </c>
      <c r="AE136" s="21">
        <v>0</v>
      </c>
      <c r="AF136" s="21">
        <v>0</v>
      </c>
      <c r="AG136" s="21">
        <v>0</v>
      </c>
      <c r="AH136" s="21">
        <v>0</v>
      </c>
      <c r="AI136" s="21">
        <v>0</v>
      </c>
      <c r="AJ136" s="21">
        <v>0</v>
      </c>
      <c r="AK136" s="21">
        <v>0</v>
      </c>
      <c r="AL136" s="21">
        <v>0</v>
      </c>
      <c r="AM136" s="21">
        <v>0</v>
      </c>
      <c r="AN136" s="21">
        <v>68039</v>
      </c>
      <c r="AO136" s="21">
        <v>0</v>
      </c>
    </row>
    <row r="137" spans="1:41" ht="39.6" x14ac:dyDescent="0.25">
      <c r="A137" s="20" t="s">
        <v>47</v>
      </c>
      <c r="B137" s="32">
        <v>0</v>
      </c>
      <c r="C137" s="26"/>
      <c r="D137" s="21">
        <v>0</v>
      </c>
      <c r="E137" s="21">
        <v>0</v>
      </c>
      <c r="F137" s="21">
        <v>0</v>
      </c>
      <c r="G137" s="21">
        <v>0</v>
      </c>
      <c r="H137" s="21">
        <v>0</v>
      </c>
      <c r="I137" s="21">
        <v>0</v>
      </c>
      <c r="J137" s="21">
        <v>0</v>
      </c>
      <c r="K137" s="21">
        <v>0</v>
      </c>
      <c r="L137" s="21">
        <v>0</v>
      </c>
      <c r="M137" s="21">
        <v>0</v>
      </c>
      <c r="N137" s="21">
        <v>0</v>
      </c>
      <c r="O137" s="21">
        <v>224398</v>
      </c>
      <c r="P137" s="21">
        <v>237323</v>
      </c>
      <c r="Q137" s="21">
        <v>0</v>
      </c>
      <c r="R137" s="21">
        <v>138864</v>
      </c>
      <c r="S137" s="21">
        <v>150264</v>
      </c>
      <c r="T137" s="21">
        <v>170093</v>
      </c>
      <c r="U137" s="21">
        <v>270626</v>
      </c>
      <c r="V137" s="21">
        <v>103044</v>
      </c>
      <c r="W137" s="21">
        <v>153382</v>
      </c>
      <c r="X137" s="21">
        <v>11428</v>
      </c>
      <c r="Y137" s="21">
        <v>0</v>
      </c>
      <c r="Z137" s="21">
        <v>0</v>
      </c>
      <c r="AA137" s="21">
        <v>100</v>
      </c>
      <c r="AB137" s="21">
        <v>0</v>
      </c>
      <c r="AC137" s="21">
        <v>0</v>
      </c>
      <c r="AD137" s="21">
        <v>1170</v>
      </c>
      <c r="AE137" s="21">
        <v>0</v>
      </c>
      <c r="AF137" s="21">
        <v>0</v>
      </c>
      <c r="AG137" s="21">
        <v>0</v>
      </c>
      <c r="AH137" s="21">
        <v>0</v>
      </c>
      <c r="AI137" s="21">
        <v>0</v>
      </c>
      <c r="AJ137" s="21">
        <v>0</v>
      </c>
      <c r="AK137" s="21">
        <v>0</v>
      </c>
      <c r="AL137" s="21">
        <v>0</v>
      </c>
      <c r="AM137" s="21">
        <v>0</v>
      </c>
      <c r="AN137" s="21">
        <v>0</v>
      </c>
      <c r="AO137" s="21">
        <v>0</v>
      </c>
    </row>
    <row r="138" spans="1:41" ht="66" x14ac:dyDescent="0.25">
      <c r="A138" s="20" t="s">
        <v>48</v>
      </c>
      <c r="B138" s="32">
        <v>0</v>
      </c>
      <c r="C138" s="26"/>
      <c r="D138" s="21">
        <v>0</v>
      </c>
      <c r="E138" s="21">
        <v>0</v>
      </c>
      <c r="F138" s="21">
        <v>0</v>
      </c>
      <c r="G138" s="21">
        <v>0</v>
      </c>
      <c r="H138" s="21">
        <v>0</v>
      </c>
      <c r="I138" s="21">
        <v>0</v>
      </c>
      <c r="J138" s="21">
        <v>0</v>
      </c>
      <c r="K138" s="21">
        <v>0</v>
      </c>
      <c r="L138" s="21">
        <v>0</v>
      </c>
      <c r="M138" s="21">
        <v>0</v>
      </c>
      <c r="N138" s="21">
        <v>0</v>
      </c>
      <c r="O138" s="21">
        <v>344025</v>
      </c>
      <c r="P138" s="21">
        <v>459812</v>
      </c>
      <c r="Q138" s="21">
        <v>463086</v>
      </c>
      <c r="R138" s="21">
        <v>436197</v>
      </c>
      <c r="S138" s="21">
        <v>623435</v>
      </c>
      <c r="T138" s="21">
        <v>495127</v>
      </c>
      <c r="U138" s="21">
        <v>1037797</v>
      </c>
      <c r="V138" s="21">
        <v>777556</v>
      </c>
      <c r="W138" s="21">
        <v>664961</v>
      </c>
      <c r="X138" s="21">
        <v>698696</v>
      </c>
      <c r="Y138" s="21">
        <v>453016</v>
      </c>
      <c r="Z138" s="21">
        <v>405545</v>
      </c>
      <c r="AA138" s="21">
        <v>267901</v>
      </c>
      <c r="AB138" s="21">
        <v>305638</v>
      </c>
      <c r="AC138" s="21">
        <v>126305</v>
      </c>
      <c r="AD138" s="21">
        <v>237502</v>
      </c>
      <c r="AE138" s="21">
        <v>355166</v>
      </c>
      <c r="AF138" s="21">
        <v>390519</v>
      </c>
      <c r="AG138" s="21">
        <v>376422</v>
      </c>
      <c r="AH138" s="21">
        <v>218552</v>
      </c>
      <c r="AI138" s="21">
        <v>182392</v>
      </c>
      <c r="AJ138" s="21">
        <v>245930</v>
      </c>
      <c r="AK138" s="21">
        <v>185658</v>
      </c>
      <c r="AL138" s="21">
        <v>153927</v>
      </c>
      <c r="AM138" s="21">
        <v>47954</v>
      </c>
      <c r="AN138" s="21">
        <v>94981</v>
      </c>
      <c r="AO138" s="21">
        <v>62866</v>
      </c>
    </row>
    <row r="139" spans="1:41" ht="26.4" x14ac:dyDescent="0.25">
      <c r="A139" s="20" t="s">
        <v>49</v>
      </c>
      <c r="B139" s="32">
        <v>0</v>
      </c>
      <c r="C139" s="26"/>
      <c r="D139" s="21">
        <v>0</v>
      </c>
      <c r="E139" s="21">
        <v>0</v>
      </c>
      <c r="F139" s="21">
        <v>0</v>
      </c>
      <c r="G139" s="21">
        <v>0</v>
      </c>
      <c r="H139" s="21">
        <v>0</v>
      </c>
      <c r="I139" s="21">
        <v>0</v>
      </c>
      <c r="J139" s="21">
        <v>0</v>
      </c>
      <c r="K139" s="21">
        <v>0</v>
      </c>
      <c r="L139" s="21">
        <v>0</v>
      </c>
      <c r="M139" s="21">
        <v>0</v>
      </c>
      <c r="N139" s="21">
        <v>0</v>
      </c>
      <c r="O139" s="21">
        <v>0</v>
      </c>
      <c r="P139" s="21">
        <v>0</v>
      </c>
      <c r="Q139" s="21">
        <v>0</v>
      </c>
      <c r="R139" s="21">
        <v>0</v>
      </c>
      <c r="S139" s="21">
        <v>0</v>
      </c>
      <c r="T139" s="21">
        <v>13945</v>
      </c>
      <c r="U139" s="21">
        <v>0</v>
      </c>
      <c r="V139" s="21">
        <v>0</v>
      </c>
      <c r="W139" s="21">
        <v>0</v>
      </c>
      <c r="X139" s="21">
        <v>0</v>
      </c>
      <c r="Y139" s="21">
        <v>0</v>
      </c>
      <c r="Z139" s="21">
        <v>0</v>
      </c>
      <c r="AA139" s="21">
        <v>0</v>
      </c>
      <c r="AB139" s="21">
        <v>4382</v>
      </c>
      <c r="AC139" s="21">
        <v>35596</v>
      </c>
      <c r="AD139" s="21">
        <v>5443</v>
      </c>
      <c r="AE139" s="21">
        <v>0</v>
      </c>
      <c r="AF139" s="21">
        <v>1548</v>
      </c>
      <c r="AG139" s="21">
        <v>0</v>
      </c>
      <c r="AH139" s="21">
        <v>0</v>
      </c>
      <c r="AI139" s="21">
        <v>0</v>
      </c>
      <c r="AJ139" s="21">
        <v>0</v>
      </c>
      <c r="AK139" s="21">
        <v>0</v>
      </c>
      <c r="AL139" s="21">
        <v>0</v>
      </c>
      <c r="AM139" s="21">
        <v>0</v>
      </c>
      <c r="AN139" s="21">
        <v>0</v>
      </c>
      <c r="AO139" s="21">
        <v>1989</v>
      </c>
    </row>
    <row r="140" spans="1:41" ht="14.4" x14ac:dyDescent="0.25">
      <c r="A140" s="20" t="s">
        <v>50</v>
      </c>
      <c r="B140" s="32">
        <v>3869959</v>
      </c>
      <c r="C140" s="26"/>
      <c r="D140" s="21">
        <v>3894439</v>
      </c>
      <c r="E140" s="21">
        <v>4259047</v>
      </c>
      <c r="F140" s="21">
        <v>2568698</v>
      </c>
      <c r="G140" s="21">
        <v>2766282</v>
      </c>
      <c r="H140" s="21">
        <v>4029251</v>
      </c>
      <c r="I140" s="21">
        <v>4201447</v>
      </c>
      <c r="J140" s="21">
        <v>3146332</v>
      </c>
      <c r="K140" s="21">
        <v>3362343</v>
      </c>
      <c r="L140" s="21">
        <v>4091542</v>
      </c>
      <c r="M140" s="21">
        <v>4922800</v>
      </c>
      <c r="N140" s="21">
        <v>3904621</v>
      </c>
      <c r="O140" s="21">
        <v>0</v>
      </c>
      <c r="P140" s="21">
        <v>0</v>
      </c>
      <c r="Q140" s="21">
        <v>0</v>
      </c>
      <c r="R140" s="21">
        <v>0</v>
      </c>
      <c r="S140" s="21">
        <v>0</v>
      </c>
      <c r="T140" s="21">
        <v>0</v>
      </c>
      <c r="U140" s="21">
        <v>0</v>
      </c>
      <c r="V140" s="21">
        <v>0</v>
      </c>
      <c r="W140" s="21">
        <v>0</v>
      </c>
      <c r="X140" s="21">
        <v>0</v>
      </c>
      <c r="Y140" s="21">
        <v>0</v>
      </c>
      <c r="Z140" s="21">
        <v>0</v>
      </c>
      <c r="AA140" s="21">
        <v>0</v>
      </c>
      <c r="AB140" s="21">
        <v>0</v>
      </c>
      <c r="AC140" s="21">
        <v>0</v>
      </c>
      <c r="AD140" s="21">
        <v>0</v>
      </c>
      <c r="AE140" s="21">
        <v>0</v>
      </c>
      <c r="AF140" s="21">
        <v>0</v>
      </c>
      <c r="AG140" s="21">
        <v>0</v>
      </c>
      <c r="AH140" s="21">
        <v>0</v>
      </c>
      <c r="AI140" s="21">
        <v>0</v>
      </c>
      <c r="AJ140" s="21">
        <v>0</v>
      </c>
      <c r="AK140" s="21">
        <v>0</v>
      </c>
      <c r="AL140" s="21">
        <v>0</v>
      </c>
      <c r="AM140" s="21">
        <v>0</v>
      </c>
      <c r="AN140" s="21">
        <v>0</v>
      </c>
      <c r="AO140" s="21">
        <v>0</v>
      </c>
    </row>
    <row r="141" spans="1:41" ht="14.4" x14ac:dyDescent="0.25">
      <c r="A141" s="18" t="s">
        <v>14</v>
      </c>
      <c r="B141" s="31" t="s">
        <v>1</v>
      </c>
      <c r="C141" s="26"/>
      <c r="D141" s="19" t="s">
        <v>1</v>
      </c>
      <c r="E141" s="19" t="s">
        <v>1</v>
      </c>
      <c r="F141" s="19" t="s">
        <v>1</v>
      </c>
      <c r="G141" s="19" t="s">
        <v>1</v>
      </c>
      <c r="H141" s="19" t="s">
        <v>1</v>
      </c>
      <c r="I141" s="19" t="s">
        <v>1</v>
      </c>
      <c r="J141" s="19" t="s">
        <v>1</v>
      </c>
      <c r="K141" s="19" t="s">
        <v>1</v>
      </c>
      <c r="L141" s="19" t="s">
        <v>1</v>
      </c>
      <c r="M141" s="19" t="s">
        <v>1</v>
      </c>
      <c r="N141" s="19" t="s">
        <v>1</v>
      </c>
      <c r="O141" s="19" t="s">
        <v>1</v>
      </c>
      <c r="P141" s="19" t="s">
        <v>1</v>
      </c>
      <c r="Q141" s="19" t="s">
        <v>1</v>
      </c>
      <c r="R141" s="19" t="s">
        <v>1</v>
      </c>
      <c r="S141" s="19" t="s">
        <v>1</v>
      </c>
      <c r="T141" s="19" t="s">
        <v>1</v>
      </c>
      <c r="U141" s="19" t="s">
        <v>1</v>
      </c>
      <c r="V141" s="19" t="s">
        <v>1</v>
      </c>
      <c r="W141" s="19" t="s">
        <v>1</v>
      </c>
      <c r="X141" s="19" t="s">
        <v>1</v>
      </c>
      <c r="Y141" s="19" t="s">
        <v>1</v>
      </c>
      <c r="Z141" s="19" t="s">
        <v>1</v>
      </c>
      <c r="AA141" s="19" t="s">
        <v>1</v>
      </c>
      <c r="AB141" s="19" t="s">
        <v>1</v>
      </c>
      <c r="AC141" s="19" t="s">
        <v>1</v>
      </c>
      <c r="AD141" s="19" t="s">
        <v>1</v>
      </c>
      <c r="AE141" s="19" t="s">
        <v>1</v>
      </c>
      <c r="AF141" s="19" t="s">
        <v>1</v>
      </c>
      <c r="AG141" s="19" t="s">
        <v>1</v>
      </c>
      <c r="AH141" s="19" t="s">
        <v>1</v>
      </c>
      <c r="AI141" s="19" t="s">
        <v>1</v>
      </c>
      <c r="AJ141" s="19" t="s">
        <v>1</v>
      </c>
      <c r="AK141" s="19" t="s">
        <v>1</v>
      </c>
      <c r="AL141" s="19" t="s">
        <v>1</v>
      </c>
      <c r="AM141" s="19" t="s">
        <v>1</v>
      </c>
      <c r="AN141" s="19" t="s">
        <v>1</v>
      </c>
      <c r="AO141" s="19" t="s">
        <v>1</v>
      </c>
    </row>
    <row r="142" spans="1:41" ht="39.6" x14ac:dyDescent="0.25">
      <c r="A142" s="20" t="s">
        <v>44</v>
      </c>
      <c r="B142" s="32">
        <v>0</v>
      </c>
      <c r="C142" s="26"/>
      <c r="D142" s="21">
        <v>0</v>
      </c>
      <c r="E142" s="21">
        <v>0</v>
      </c>
      <c r="F142" s="21">
        <v>0</v>
      </c>
      <c r="G142" s="21">
        <v>0</v>
      </c>
      <c r="H142" s="21">
        <v>0</v>
      </c>
      <c r="I142" s="21">
        <v>0</v>
      </c>
      <c r="J142" s="21">
        <v>0</v>
      </c>
      <c r="K142" s="21">
        <v>0</v>
      </c>
      <c r="L142" s="21">
        <v>0</v>
      </c>
      <c r="M142" s="21">
        <v>0</v>
      </c>
      <c r="N142" s="21">
        <v>0</v>
      </c>
      <c r="O142" s="21">
        <v>74835</v>
      </c>
      <c r="P142" s="21">
        <v>144838</v>
      </c>
      <c r="Q142" s="21">
        <v>139467</v>
      </c>
      <c r="R142" s="21">
        <v>121454</v>
      </c>
      <c r="S142" s="21">
        <v>0</v>
      </c>
      <c r="T142" s="21">
        <v>0</v>
      </c>
      <c r="U142" s="21">
        <v>0</v>
      </c>
      <c r="V142" s="21">
        <v>160683</v>
      </c>
      <c r="W142" s="21">
        <v>101844</v>
      </c>
      <c r="X142" s="21">
        <v>108697</v>
      </c>
      <c r="Y142" s="21">
        <v>141656</v>
      </c>
      <c r="Z142" s="21">
        <v>0</v>
      </c>
      <c r="AA142" s="21">
        <v>57894</v>
      </c>
      <c r="AB142" s="21">
        <v>58635</v>
      </c>
      <c r="AC142" s="21">
        <v>0</v>
      </c>
      <c r="AD142" s="21">
        <v>0</v>
      </c>
      <c r="AE142" s="21">
        <v>27240</v>
      </c>
      <c r="AF142" s="21">
        <v>44291</v>
      </c>
      <c r="AG142" s="21">
        <v>55002</v>
      </c>
      <c r="AH142" s="21">
        <v>46517</v>
      </c>
      <c r="AI142" s="21">
        <v>43088</v>
      </c>
      <c r="AJ142" s="21">
        <v>57602</v>
      </c>
      <c r="AK142" s="21">
        <v>60271</v>
      </c>
      <c r="AL142" s="21">
        <v>53899</v>
      </c>
      <c r="AM142" s="21">
        <v>44912</v>
      </c>
      <c r="AN142" s="21">
        <v>63328</v>
      </c>
      <c r="AO142" s="21">
        <v>62845</v>
      </c>
    </row>
    <row r="143" spans="1:41" ht="66" x14ac:dyDescent="0.25">
      <c r="A143" s="20" t="s">
        <v>48</v>
      </c>
      <c r="B143" s="32">
        <v>0</v>
      </c>
      <c r="C143" s="26"/>
      <c r="D143" s="21">
        <v>0</v>
      </c>
      <c r="E143" s="21">
        <v>0</v>
      </c>
      <c r="F143" s="21">
        <v>0</v>
      </c>
      <c r="G143" s="21">
        <v>0</v>
      </c>
      <c r="H143" s="21">
        <v>0</v>
      </c>
      <c r="I143" s="21">
        <v>0</v>
      </c>
      <c r="J143" s="21">
        <v>0</v>
      </c>
      <c r="K143" s="21">
        <v>0</v>
      </c>
      <c r="L143" s="21">
        <v>0</v>
      </c>
      <c r="M143" s="21">
        <v>0</v>
      </c>
      <c r="N143" s="21">
        <v>0</v>
      </c>
      <c r="O143" s="21">
        <v>0</v>
      </c>
      <c r="P143" s="21">
        <v>0</v>
      </c>
      <c r="Q143" s="21">
        <v>0</v>
      </c>
      <c r="R143" s="21">
        <v>0</v>
      </c>
      <c r="S143" s="21">
        <v>0</v>
      </c>
      <c r="T143" s="21">
        <v>0</v>
      </c>
      <c r="U143" s="21">
        <v>0</v>
      </c>
      <c r="V143" s="21">
        <v>0</v>
      </c>
      <c r="W143" s="21">
        <v>0</v>
      </c>
      <c r="X143" s="21">
        <v>0</v>
      </c>
      <c r="Y143" s="21">
        <v>0</v>
      </c>
      <c r="Z143" s="21">
        <v>0</v>
      </c>
      <c r="AA143" s="21">
        <v>0</v>
      </c>
      <c r="AB143" s="21">
        <v>0</v>
      </c>
      <c r="AC143" s="21">
        <v>0</v>
      </c>
      <c r="AD143" s="21">
        <v>0</v>
      </c>
      <c r="AE143" s="21">
        <v>878</v>
      </c>
      <c r="AF143" s="21">
        <v>8805</v>
      </c>
      <c r="AG143" s="21">
        <v>7432</v>
      </c>
      <c r="AH143" s="21">
        <v>2562</v>
      </c>
      <c r="AI143" s="21">
        <v>4724</v>
      </c>
      <c r="AJ143" s="21">
        <v>7447</v>
      </c>
      <c r="AK143" s="21">
        <v>9351</v>
      </c>
      <c r="AL143" s="21">
        <v>6451</v>
      </c>
      <c r="AM143" s="21">
        <v>8794</v>
      </c>
      <c r="AN143" s="21">
        <v>8882</v>
      </c>
      <c r="AO143" s="21">
        <v>8924</v>
      </c>
    </row>
    <row r="144" spans="1:41" ht="26.4" x14ac:dyDescent="0.25">
      <c r="A144" s="20" t="s">
        <v>49</v>
      </c>
      <c r="B144" s="32">
        <v>0</v>
      </c>
      <c r="C144" s="26"/>
      <c r="D144" s="21">
        <v>0</v>
      </c>
      <c r="E144" s="21">
        <v>0</v>
      </c>
      <c r="F144" s="21">
        <v>0</v>
      </c>
      <c r="G144" s="21">
        <v>0</v>
      </c>
      <c r="H144" s="21">
        <v>0</v>
      </c>
      <c r="I144" s="21">
        <v>0</v>
      </c>
      <c r="J144" s="21">
        <v>0</v>
      </c>
      <c r="K144" s="21">
        <v>0</v>
      </c>
      <c r="L144" s="21">
        <v>0</v>
      </c>
      <c r="M144" s="21">
        <v>0</v>
      </c>
      <c r="N144" s="21">
        <v>0</v>
      </c>
      <c r="O144" s="21">
        <v>0</v>
      </c>
      <c r="P144" s="21">
        <v>0</v>
      </c>
      <c r="Q144" s="21">
        <v>0</v>
      </c>
      <c r="R144" s="21">
        <v>0</v>
      </c>
      <c r="S144" s="21">
        <v>0</v>
      </c>
      <c r="T144" s="21">
        <v>0</v>
      </c>
      <c r="U144" s="21">
        <v>0</v>
      </c>
      <c r="V144" s="21">
        <v>0</v>
      </c>
      <c r="W144" s="21">
        <v>0</v>
      </c>
      <c r="X144" s="21">
        <v>0</v>
      </c>
      <c r="Y144" s="21">
        <v>0</v>
      </c>
      <c r="Z144" s="21">
        <v>0</v>
      </c>
      <c r="AA144" s="21">
        <v>0</v>
      </c>
      <c r="AB144" s="21">
        <v>0</v>
      </c>
      <c r="AC144" s="21">
        <v>0</v>
      </c>
      <c r="AD144" s="21">
        <v>0</v>
      </c>
      <c r="AE144" s="21">
        <v>0</v>
      </c>
      <c r="AF144" s="21">
        <v>0</v>
      </c>
      <c r="AG144" s="21">
        <v>0</v>
      </c>
      <c r="AH144" s="21">
        <v>0</v>
      </c>
      <c r="AI144" s="21">
        <v>150</v>
      </c>
      <c r="AJ144" s="21">
        <v>0</v>
      </c>
      <c r="AK144" s="21">
        <v>0</v>
      </c>
      <c r="AL144" s="21">
        <v>0</v>
      </c>
      <c r="AM144" s="21">
        <v>0</v>
      </c>
      <c r="AN144" s="21">
        <v>0</v>
      </c>
      <c r="AO144" s="21">
        <v>0</v>
      </c>
    </row>
    <row r="145" spans="1:41" ht="14.4" x14ac:dyDescent="0.25">
      <c r="A145" s="18" t="s">
        <v>25</v>
      </c>
      <c r="B145" s="31" t="s">
        <v>1</v>
      </c>
      <c r="C145" s="26"/>
      <c r="D145" s="19" t="s">
        <v>1</v>
      </c>
      <c r="E145" s="19" t="s">
        <v>1</v>
      </c>
      <c r="F145" s="19" t="s">
        <v>1</v>
      </c>
      <c r="G145" s="19" t="s">
        <v>1</v>
      </c>
      <c r="H145" s="19" t="s">
        <v>1</v>
      </c>
      <c r="I145" s="19" t="s">
        <v>1</v>
      </c>
      <c r="J145" s="19" t="s">
        <v>1</v>
      </c>
      <c r="K145" s="19" t="s">
        <v>1</v>
      </c>
      <c r="L145" s="19" t="s">
        <v>1</v>
      </c>
      <c r="M145" s="19" t="s">
        <v>1</v>
      </c>
      <c r="N145" s="19" t="s">
        <v>1</v>
      </c>
      <c r="O145" s="19" t="s">
        <v>1</v>
      </c>
      <c r="P145" s="19" t="s">
        <v>1</v>
      </c>
      <c r="Q145" s="19" t="s">
        <v>1</v>
      </c>
      <c r="R145" s="19" t="s">
        <v>1</v>
      </c>
      <c r="S145" s="19" t="s">
        <v>1</v>
      </c>
      <c r="T145" s="19" t="s">
        <v>1</v>
      </c>
      <c r="U145" s="19" t="s">
        <v>1</v>
      </c>
      <c r="V145" s="19" t="s">
        <v>1</v>
      </c>
      <c r="W145" s="19" t="s">
        <v>1</v>
      </c>
      <c r="X145" s="19" t="s">
        <v>1</v>
      </c>
      <c r="Y145" s="19" t="s">
        <v>1</v>
      </c>
      <c r="Z145" s="19" t="s">
        <v>1</v>
      </c>
      <c r="AA145" s="19" t="s">
        <v>1</v>
      </c>
      <c r="AB145" s="19" t="s">
        <v>1</v>
      </c>
      <c r="AC145" s="19" t="s">
        <v>1</v>
      </c>
      <c r="AD145" s="19" t="s">
        <v>1</v>
      </c>
      <c r="AE145" s="19" t="s">
        <v>1</v>
      </c>
      <c r="AF145" s="19" t="s">
        <v>1</v>
      </c>
      <c r="AG145" s="19" t="s">
        <v>1</v>
      </c>
      <c r="AH145" s="19" t="s">
        <v>1</v>
      </c>
      <c r="AI145" s="19" t="s">
        <v>1</v>
      </c>
      <c r="AJ145" s="19" t="s">
        <v>1</v>
      </c>
      <c r="AK145" s="19" t="s">
        <v>1</v>
      </c>
      <c r="AL145" s="19" t="s">
        <v>1</v>
      </c>
      <c r="AM145" s="19" t="s">
        <v>1</v>
      </c>
      <c r="AN145" s="19" t="s">
        <v>1</v>
      </c>
      <c r="AO145" s="19" t="s">
        <v>1</v>
      </c>
    </row>
    <row r="146" spans="1:41" ht="14.4" x14ac:dyDescent="0.25">
      <c r="A146" s="20" t="s">
        <v>52</v>
      </c>
      <c r="B146" s="32">
        <v>0</v>
      </c>
      <c r="C146" s="26"/>
      <c r="D146" s="21">
        <v>0</v>
      </c>
      <c r="E146" s="21">
        <v>0</v>
      </c>
      <c r="F146" s="21">
        <v>0</v>
      </c>
      <c r="G146" s="21">
        <v>0</v>
      </c>
      <c r="H146" s="21">
        <v>0</v>
      </c>
      <c r="I146" s="21">
        <v>0</v>
      </c>
      <c r="J146" s="21">
        <v>0</v>
      </c>
      <c r="K146" s="21">
        <v>0</v>
      </c>
      <c r="L146" s="21">
        <v>0</v>
      </c>
      <c r="M146" s="21">
        <v>0</v>
      </c>
      <c r="N146" s="21">
        <v>0</v>
      </c>
      <c r="O146" s="21">
        <v>0</v>
      </c>
      <c r="P146" s="21">
        <v>0</v>
      </c>
      <c r="Q146" s="21">
        <v>0</v>
      </c>
      <c r="R146" s="21">
        <v>0</v>
      </c>
      <c r="S146" s="21">
        <v>0</v>
      </c>
      <c r="T146" s="21">
        <v>0</v>
      </c>
      <c r="U146" s="21">
        <v>0</v>
      </c>
      <c r="V146" s="21">
        <v>0</v>
      </c>
      <c r="W146" s="21">
        <v>0</v>
      </c>
      <c r="X146" s="21">
        <v>0</v>
      </c>
      <c r="Y146" s="21">
        <v>0</v>
      </c>
      <c r="Z146" s="21">
        <v>0</v>
      </c>
      <c r="AA146" s="21">
        <v>0</v>
      </c>
      <c r="AB146" s="21">
        <v>1499</v>
      </c>
      <c r="AC146" s="21">
        <v>0</v>
      </c>
      <c r="AD146" s="21">
        <v>0</v>
      </c>
      <c r="AE146" s="21">
        <v>0</v>
      </c>
      <c r="AF146" s="21">
        <v>0</v>
      </c>
      <c r="AG146" s="21">
        <v>0</v>
      </c>
      <c r="AH146" s="21">
        <v>0</v>
      </c>
      <c r="AI146" s="21">
        <v>0</v>
      </c>
      <c r="AJ146" s="21">
        <v>0</v>
      </c>
      <c r="AK146" s="21">
        <v>0</v>
      </c>
      <c r="AL146" s="21">
        <v>0</v>
      </c>
      <c r="AM146" s="21">
        <v>0</v>
      </c>
      <c r="AN146" s="21">
        <v>0</v>
      </c>
      <c r="AO146" s="21">
        <v>0</v>
      </c>
    </row>
    <row r="147" spans="1:41" ht="39.6" x14ac:dyDescent="0.25">
      <c r="A147" s="20" t="s">
        <v>44</v>
      </c>
      <c r="B147" s="32">
        <v>0</v>
      </c>
      <c r="C147" s="26"/>
      <c r="D147" s="21">
        <v>0</v>
      </c>
      <c r="E147" s="21">
        <v>0</v>
      </c>
      <c r="F147" s="21">
        <v>0</v>
      </c>
      <c r="G147" s="21">
        <v>0</v>
      </c>
      <c r="H147" s="21">
        <v>0</v>
      </c>
      <c r="I147" s="21">
        <v>0</v>
      </c>
      <c r="J147" s="21">
        <v>0</v>
      </c>
      <c r="K147" s="21">
        <v>0</v>
      </c>
      <c r="L147" s="21">
        <v>14473</v>
      </c>
      <c r="M147" s="21">
        <v>14922</v>
      </c>
      <c r="N147" s="21">
        <v>17919</v>
      </c>
      <c r="O147" s="21">
        <v>56538</v>
      </c>
      <c r="P147" s="21">
        <v>258396</v>
      </c>
      <c r="Q147" s="21">
        <v>234678</v>
      </c>
      <c r="R147" s="21">
        <v>302648</v>
      </c>
      <c r="S147" s="21">
        <v>213222</v>
      </c>
      <c r="T147" s="21">
        <v>260466</v>
      </c>
      <c r="U147" s="21">
        <v>268978</v>
      </c>
      <c r="V147" s="21">
        <v>135358</v>
      </c>
      <c r="W147" s="21">
        <v>104727</v>
      </c>
      <c r="X147" s="21">
        <v>137539</v>
      </c>
      <c r="Y147" s="21">
        <v>161263</v>
      </c>
      <c r="Z147" s="21">
        <v>60370</v>
      </c>
      <c r="AA147" s="21">
        <v>54914</v>
      </c>
      <c r="AB147" s="21">
        <v>103415</v>
      </c>
      <c r="AC147" s="21">
        <v>61727</v>
      </c>
      <c r="AD147" s="21">
        <v>46715</v>
      </c>
      <c r="AE147" s="21">
        <v>119290</v>
      </c>
      <c r="AF147" s="21">
        <v>95171</v>
      </c>
      <c r="AG147" s="21">
        <v>115046</v>
      </c>
      <c r="AH147" s="21">
        <v>145090</v>
      </c>
      <c r="AI147" s="21">
        <v>59592</v>
      </c>
      <c r="AJ147" s="21">
        <v>109021</v>
      </c>
      <c r="AK147" s="21">
        <v>109974</v>
      </c>
      <c r="AL147" s="21">
        <v>58025</v>
      </c>
      <c r="AM147" s="21">
        <v>57988</v>
      </c>
      <c r="AN147" s="21">
        <v>90828</v>
      </c>
      <c r="AO147" s="21">
        <v>103651</v>
      </c>
    </row>
    <row r="148" spans="1:41" ht="39.6" x14ac:dyDescent="0.25">
      <c r="A148" s="20" t="s">
        <v>47</v>
      </c>
      <c r="B148" s="32">
        <v>0</v>
      </c>
      <c r="C148" s="26"/>
      <c r="D148" s="21">
        <v>0</v>
      </c>
      <c r="E148" s="21">
        <v>0</v>
      </c>
      <c r="F148" s="21">
        <v>0</v>
      </c>
      <c r="G148" s="21">
        <v>0</v>
      </c>
      <c r="H148" s="21">
        <v>0</v>
      </c>
      <c r="I148" s="21">
        <v>0</v>
      </c>
      <c r="J148" s="21">
        <v>0</v>
      </c>
      <c r="K148" s="21">
        <v>0</v>
      </c>
      <c r="L148" s="21">
        <v>0</v>
      </c>
      <c r="M148" s="21">
        <v>0</v>
      </c>
      <c r="N148" s="21">
        <v>0</v>
      </c>
      <c r="O148" s="21">
        <v>0</v>
      </c>
      <c r="P148" s="21">
        <v>0</v>
      </c>
      <c r="Q148" s="21">
        <v>0</v>
      </c>
      <c r="R148" s="21">
        <v>0</v>
      </c>
      <c r="S148" s="21">
        <v>0</v>
      </c>
      <c r="T148" s="21">
        <v>0</v>
      </c>
      <c r="U148" s="21">
        <v>0</v>
      </c>
      <c r="V148" s="21">
        <v>0</v>
      </c>
      <c r="W148" s="21">
        <v>0</v>
      </c>
      <c r="X148" s="21">
        <v>0</v>
      </c>
      <c r="Y148" s="21">
        <v>0</v>
      </c>
      <c r="Z148" s="21">
        <v>0</v>
      </c>
      <c r="AA148" s="21">
        <v>0</v>
      </c>
      <c r="AB148" s="21">
        <v>0</v>
      </c>
      <c r="AC148" s="21">
        <v>0</v>
      </c>
      <c r="AD148" s="21">
        <v>0</v>
      </c>
      <c r="AE148" s="21">
        <v>0</v>
      </c>
      <c r="AF148" s="21">
        <v>0</v>
      </c>
      <c r="AG148" s="21">
        <v>0</v>
      </c>
      <c r="AH148" s="21">
        <v>0</v>
      </c>
      <c r="AI148" s="21">
        <v>258</v>
      </c>
      <c r="AJ148" s="21">
        <v>0</v>
      </c>
      <c r="AK148" s="21">
        <v>0</v>
      </c>
      <c r="AL148" s="21">
        <v>0</v>
      </c>
      <c r="AM148" s="21">
        <v>0</v>
      </c>
      <c r="AN148" s="21">
        <v>0</v>
      </c>
      <c r="AO148" s="21">
        <v>0</v>
      </c>
    </row>
    <row r="149" spans="1:41" ht="66" x14ac:dyDescent="0.25">
      <c r="A149" s="20" t="s">
        <v>48</v>
      </c>
      <c r="B149" s="32">
        <v>0</v>
      </c>
      <c r="C149" s="26"/>
      <c r="D149" s="21">
        <v>0</v>
      </c>
      <c r="E149" s="21">
        <v>0</v>
      </c>
      <c r="F149" s="21">
        <v>0</v>
      </c>
      <c r="G149" s="21">
        <v>0</v>
      </c>
      <c r="H149" s="21">
        <v>0</v>
      </c>
      <c r="I149" s="21">
        <v>0</v>
      </c>
      <c r="J149" s="21">
        <v>0</v>
      </c>
      <c r="K149" s="21">
        <v>0</v>
      </c>
      <c r="L149" s="21">
        <v>0</v>
      </c>
      <c r="M149" s="21">
        <v>0</v>
      </c>
      <c r="N149" s="21">
        <v>0</v>
      </c>
      <c r="O149" s="21">
        <v>3007</v>
      </c>
      <c r="P149" s="21">
        <v>0</v>
      </c>
      <c r="Q149" s="21">
        <v>0</v>
      </c>
      <c r="R149" s="21">
        <v>0</v>
      </c>
      <c r="S149" s="21">
        <v>0</v>
      </c>
      <c r="T149" s="21">
        <v>0</v>
      </c>
      <c r="U149" s="21">
        <v>6419</v>
      </c>
      <c r="V149" s="21">
        <v>0</v>
      </c>
      <c r="W149" s="21">
        <v>0</v>
      </c>
      <c r="X149" s="21">
        <v>220</v>
      </c>
      <c r="Y149" s="21">
        <v>0</v>
      </c>
      <c r="Z149" s="21">
        <v>0</v>
      </c>
      <c r="AA149" s="21">
        <v>0</v>
      </c>
      <c r="AB149" s="21">
        <v>0</v>
      </c>
      <c r="AC149" s="21">
        <v>0</v>
      </c>
      <c r="AD149" s="21">
        <v>0</v>
      </c>
      <c r="AE149" s="21">
        <v>250</v>
      </c>
      <c r="AF149" s="21">
        <v>448</v>
      </c>
      <c r="AG149" s="21">
        <v>0</v>
      </c>
      <c r="AH149" s="21">
        <v>0</v>
      </c>
      <c r="AI149" s="21">
        <v>2413</v>
      </c>
      <c r="AJ149" s="21">
        <v>6208</v>
      </c>
      <c r="AK149" s="21">
        <v>1811</v>
      </c>
      <c r="AL149" s="21">
        <v>2224</v>
      </c>
      <c r="AM149" s="21">
        <v>3627</v>
      </c>
      <c r="AN149" s="21">
        <v>2139</v>
      </c>
      <c r="AO149" s="21">
        <v>1107</v>
      </c>
    </row>
    <row r="150" spans="1:41" ht="39.6" x14ac:dyDescent="0.25">
      <c r="A150" s="20" t="s">
        <v>53</v>
      </c>
      <c r="B150" s="32">
        <v>0</v>
      </c>
      <c r="C150" s="26"/>
      <c r="D150" s="21">
        <v>0</v>
      </c>
      <c r="E150" s="21">
        <v>0</v>
      </c>
      <c r="F150" s="21">
        <v>0</v>
      </c>
      <c r="G150" s="21">
        <v>0</v>
      </c>
      <c r="H150" s="21">
        <v>0</v>
      </c>
      <c r="I150" s="21">
        <v>0</v>
      </c>
      <c r="J150" s="21">
        <v>0</v>
      </c>
      <c r="K150" s="21">
        <v>0</v>
      </c>
      <c r="L150" s="21">
        <v>0</v>
      </c>
      <c r="M150" s="21">
        <v>0</v>
      </c>
      <c r="N150" s="21">
        <v>0</v>
      </c>
      <c r="O150" s="21">
        <v>163621</v>
      </c>
      <c r="P150" s="21">
        <v>0</v>
      </c>
      <c r="Q150" s="21">
        <v>27433</v>
      </c>
      <c r="R150" s="21">
        <v>0</v>
      </c>
      <c r="S150" s="21">
        <v>0</v>
      </c>
      <c r="T150" s="21">
        <v>53225</v>
      </c>
      <c r="U150" s="21">
        <v>92141</v>
      </c>
      <c r="V150" s="21">
        <v>61034</v>
      </c>
      <c r="W150" s="21">
        <v>0</v>
      </c>
      <c r="X150" s="21">
        <v>0</v>
      </c>
      <c r="Y150" s="21">
        <v>0</v>
      </c>
      <c r="Z150" s="21">
        <v>0</v>
      </c>
      <c r="AA150" s="21">
        <v>0</v>
      </c>
      <c r="AB150" s="21">
        <v>0</v>
      </c>
      <c r="AC150" s="21">
        <v>0</v>
      </c>
      <c r="AD150" s="21">
        <v>0</v>
      </c>
      <c r="AE150" s="21">
        <v>299</v>
      </c>
      <c r="AF150" s="21">
        <v>444</v>
      </c>
      <c r="AG150" s="21">
        <v>0</v>
      </c>
      <c r="AH150" s="21">
        <v>0</v>
      </c>
      <c r="AI150" s="21">
        <v>0</v>
      </c>
      <c r="AJ150" s="21">
        <v>0</v>
      </c>
      <c r="AK150" s="21">
        <v>0</v>
      </c>
      <c r="AL150" s="21">
        <v>0</v>
      </c>
      <c r="AM150" s="21">
        <v>0</v>
      </c>
      <c r="AN150" s="21">
        <v>0</v>
      </c>
      <c r="AO150" s="21">
        <v>0</v>
      </c>
    </row>
    <row r="151" spans="1:41" ht="26.4" x14ac:dyDescent="0.25">
      <c r="A151" s="20" t="s">
        <v>49</v>
      </c>
      <c r="B151" s="32">
        <v>0</v>
      </c>
      <c r="C151" s="26"/>
      <c r="D151" s="21">
        <v>0</v>
      </c>
      <c r="E151" s="21">
        <v>0</v>
      </c>
      <c r="F151" s="21">
        <v>0</v>
      </c>
      <c r="G151" s="21">
        <v>0</v>
      </c>
      <c r="H151" s="21">
        <v>0</v>
      </c>
      <c r="I151" s="21">
        <v>0</v>
      </c>
      <c r="J151" s="21">
        <v>0</v>
      </c>
      <c r="K151" s="21">
        <v>0</v>
      </c>
      <c r="L151" s="21">
        <v>0</v>
      </c>
      <c r="M151" s="21">
        <v>0</v>
      </c>
      <c r="N151" s="21">
        <v>0</v>
      </c>
      <c r="O151" s="21">
        <v>15445</v>
      </c>
      <c r="P151" s="21">
        <v>24204</v>
      </c>
      <c r="Q151" s="21">
        <v>254989</v>
      </c>
      <c r="R151" s="21">
        <v>8693</v>
      </c>
      <c r="S151" s="21">
        <v>101482</v>
      </c>
      <c r="T151" s="21">
        <v>229809</v>
      </c>
      <c r="U151" s="21">
        <v>391445</v>
      </c>
      <c r="V151" s="21">
        <v>134856</v>
      </c>
      <c r="W151" s="21">
        <v>138587</v>
      </c>
      <c r="X151" s="21">
        <v>274139</v>
      </c>
      <c r="Y151" s="21">
        <v>309284</v>
      </c>
      <c r="Z151" s="21">
        <v>79787</v>
      </c>
      <c r="AA151" s="21">
        <v>34748</v>
      </c>
      <c r="AB151" s="21">
        <v>56082</v>
      </c>
      <c r="AC151" s="21">
        <v>83869</v>
      </c>
      <c r="AD151" s="21">
        <v>24836</v>
      </c>
      <c r="AE151" s="21">
        <v>55781</v>
      </c>
      <c r="AF151" s="21">
        <v>198481</v>
      </c>
      <c r="AG151" s="21">
        <v>336331</v>
      </c>
      <c r="AH151" s="21">
        <v>31184</v>
      </c>
      <c r="AI151" s="21">
        <v>46293</v>
      </c>
      <c r="AJ151" s="21">
        <v>165447</v>
      </c>
      <c r="AK151" s="21">
        <v>331328</v>
      </c>
      <c r="AL151" s="21">
        <v>40735</v>
      </c>
      <c r="AM151" s="21">
        <v>38127</v>
      </c>
      <c r="AN151" s="21">
        <v>174824</v>
      </c>
      <c r="AO151" s="21">
        <v>352916</v>
      </c>
    </row>
    <row r="152" spans="1:41" ht="14.4" x14ac:dyDescent="0.25">
      <c r="A152" s="20" t="s">
        <v>50</v>
      </c>
      <c r="B152" s="32">
        <v>174890</v>
      </c>
      <c r="C152" s="26"/>
      <c r="D152" s="21">
        <v>276400</v>
      </c>
      <c r="E152" s="21">
        <v>290908</v>
      </c>
      <c r="F152" s="21">
        <v>196389</v>
      </c>
      <c r="G152" s="21">
        <v>171631</v>
      </c>
      <c r="H152" s="21">
        <v>287881</v>
      </c>
      <c r="I152" s="21">
        <v>282332</v>
      </c>
      <c r="J152" s="21">
        <v>144565</v>
      </c>
      <c r="K152" s="21">
        <v>178276</v>
      </c>
      <c r="L152" s="21">
        <v>300482</v>
      </c>
      <c r="M152" s="21">
        <v>251470</v>
      </c>
      <c r="N152" s="21">
        <v>201906</v>
      </c>
      <c r="O152" s="21">
        <v>0</v>
      </c>
      <c r="P152" s="21">
        <v>0</v>
      </c>
      <c r="Q152" s="21">
        <v>0</v>
      </c>
      <c r="R152" s="21">
        <v>0</v>
      </c>
      <c r="S152" s="21">
        <v>0</v>
      </c>
      <c r="T152" s="21">
        <v>0</v>
      </c>
      <c r="U152" s="21">
        <v>0</v>
      </c>
      <c r="V152" s="21">
        <v>0</v>
      </c>
      <c r="W152" s="21">
        <v>0</v>
      </c>
      <c r="X152" s="21">
        <v>0</v>
      </c>
      <c r="Y152" s="21">
        <v>0</v>
      </c>
      <c r="Z152" s="21">
        <v>0</v>
      </c>
      <c r="AA152" s="21">
        <v>0</v>
      </c>
      <c r="AB152" s="21">
        <v>0</v>
      </c>
      <c r="AC152" s="21">
        <v>0</v>
      </c>
      <c r="AD152" s="21">
        <v>0</v>
      </c>
      <c r="AE152" s="21">
        <v>0</v>
      </c>
      <c r="AF152" s="21">
        <v>0</v>
      </c>
      <c r="AG152" s="21">
        <v>0</v>
      </c>
      <c r="AH152" s="21">
        <v>0</v>
      </c>
      <c r="AI152" s="21">
        <v>0</v>
      </c>
      <c r="AJ152" s="21">
        <v>0</v>
      </c>
      <c r="AK152" s="21">
        <v>0</v>
      </c>
      <c r="AL152" s="21">
        <v>0</v>
      </c>
      <c r="AM152" s="21">
        <v>0</v>
      </c>
      <c r="AN152" s="21">
        <v>0</v>
      </c>
      <c r="AO152" s="21">
        <v>0</v>
      </c>
    </row>
    <row r="153" spans="1:41" ht="26.4" x14ac:dyDescent="0.25">
      <c r="A153" s="18" t="s">
        <v>54</v>
      </c>
      <c r="B153" s="31" t="s">
        <v>1</v>
      </c>
      <c r="C153" s="26"/>
      <c r="D153" s="19" t="s">
        <v>1</v>
      </c>
      <c r="E153" s="19" t="s">
        <v>1</v>
      </c>
      <c r="F153" s="19" t="s">
        <v>1</v>
      </c>
      <c r="G153" s="19" t="s">
        <v>1</v>
      </c>
      <c r="H153" s="19" t="s">
        <v>1</v>
      </c>
      <c r="I153" s="19" t="s">
        <v>1</v>
      </c>
      <c r="J153" s="19" t="s">
        <v>1</v>
      </c>
      <c r="K153" s="19" t="s">
        <v>1</v>
      </c>
      <c r="L153" s="19" t="s">
        <v>1</v>
      </c>
      <c r="M153" s="19" t="s">
        <v>1</v>
      </c>
      <c r="N153" s="19" t="s">
        <v>1</v>
      </c>
      <c r="O153" s="19" t="s">
        <v>1</v>
      </c>
      <c r="P153" s="19" t="s">
        <v>1</v>
      </c>
      <c r="Q153" s="19" t="s">
        <v>1</v>
      </c>
      <c r="R153" s="19" t="s">
        <v>1</v>
      </c>
      <c r="S153" s="19" t="s">
        <v>1</v>
      </c>
      <c r="T153" s="19" t="s">
        <v>1</v>
      </c>
      <c r="U153" s="19" t="s">
        <v>1</v>
      </c>
      <c r="V153" s="19" t="s">
        <v>1</v>
      </c>
      <c r="W153" s="19" t="s">
        <v>1</v>
      </c>
      <c r="X153" s="19" t="s">
        <v>1</v>
      </c>
      <c r="Y153" s="19" t="s">
        <v>1</v>
      </c>
      <c r="Z153" s="19" t="s">
        <v>1</v>
      </c>
      <c r="AA153" s="19" t="s">
        <v>1</v>
      </c>
      <c r="AB153" s="19" t="s">
        <v>1</v>
      </c>
      <c r="AC153" s="19" t="s">
        <v>1</v>
      </c>
      <c r="AD153" s="19" t="s">
        <v>1</v>
      </c>
      <c r="AE153" s="19" t="s">
        <v>1</v>
      </c>
      <c r="AF153" s="19" t="s">
        <v>1</v>
      </c>
      <c r="AG153" s="19" t="s">
        <v>1</v>
      </c>
      <c r="AH153" s="19" t="s">
        <v>1</v>
      </c>
      <c r="AI153" s="19" t="s">
        <v>1</v>
      </c>
      <c r="AJ153" s="19" t="s">
        <v>1</v>
      </c>
      <c r="AK153" s="19" t="s">
        <v>1</v>
      </c>
      <c r="AL153" s="19" t="s">
        <v>1</v>
      </c>
      <c r="AM153" s="19" t="s">
        <v>1</v>
      </c>
      <c r="AN153" s="19" t="s">
        <v>1</v>
      </c>
      <c r="AO153" s="19" t="s">
        <v>1</v>
      </c>
    </row>
    <row r="154" spans="1:41" ht="39.6" x14ac:dyDescent="0.25">
      <c r="A154" s="20" t="s">
        <v>44</v>
      </c>
      <c r="B154" s="32">
        <v>0</v>
      </c>
      <c r="C154" s="26"/>
      <c r="D154" s="21">
        <v>0</v>
      </c>
      <c r="E154" s="21">
        <v>0</v>
      </c>
      <c r="F154" s="21">
        <v>0</v>
      </c>
      <c r="G154" s="21">
        <v>0</v>
      </c>
      <c r="H154" s="21">
        <v>0</v>
      </c>
      <c r="I154" s="21">
        <v>0</v>
      </c>
      <c r="J154" s="21">
        <v>0</v>
      </c>
      <c r="K154" s="21">
        <v>0</v>
      </c>
      <c r="L154" s="21">
        <v>79365</v>
      </c>
      <c r="M154" s="21">
        <v>96595</v>
      </c>
      <c r="N154" s="21">
        <v>83373</v>
      </c>
      <c r="O154" s="21">
        <v>76982</v>
      </c>
      <c r="P154" s="21">
        <v>160794</v>
      </c>
      <c r="Q154" s="21">
        <v>144568</v>
      </c>
      <c r="R154" s="21">
        <v>178014</v>
      </c>
      <c r="S154" s="21">
        <v>145156</v>
      </c>
      <c r="T154" s="21">
        <v>195690</v>
      </c>
      <c r="U154" s="21">
        <v>412081</v>
      </c>
      <c r="V154" s="21">
        <v>66497</v>
      </c>
      <c r="W154" s="21">
        <v>132165</v>
      </c>
      <c r="X154" s="21">
        <v>81407</v>
      </c>
      <c r="Y154" s="21">
        <v>38201</v>
      </c>
      <c r="Z154" s="21">
        <v>80409</v>
      </c>
      <c r="AA154" s="21">
        <v>37678</v>
      </c>
      <c r="AB154" s="21">
        <v>42352</v>
      </c>
      <c r="AC154" s="21">
        <v>38977</v>
      </c>
      <c r="AD154" s="21">
        <v>33493</v>
      </c>
      <c r="AE154" s="21">
        <v>34902</v>
      </c>
      <c r="AF154" s="21">
        <v>44639</v>
      </c>
      <c r="AG154" s="21">
        <v>46238</v>
      </c>
      <c r="AH154" s="21">
        <v>24000</v>
      </c>
      <c r="AI154" s="21">
        <v>15235</v>
      </c>
      <c r="AJ154" s="21">
        <v>50849</v>
      </c>
      <c r="AK154" s="21">
        <v>32162</v>
      </c>
      <c r="AL154" s="21">
        <v>16715</v>
      </c>
      <c r="AM154" s="21">
        <v>15436</v>
      </c>
      <c r="AN154" s="21">
        <v>32317</v>
      </c>
      <c r="AO154" s="21">
        <v>67675</v>
      </c>
    </row>
    <row r="155" spans="1:41" ht="26.4" x14ac:dyDescent="0.25">
      <c r="A155" s="20" t="s">
        <v>45</v>
      </c>
      <c r="B155" s="32">
        <v>0</v>
      </c>
      <c r="C155" s="26"/>
      <c r="D155" s="21">
        <v>0</v>
      </c>
      <c r="E155" s="21">
        <v>0</v>
      </c>
      <c r="F155" s="21">
        <v>0</v>
      </c>
      <c r="G155" s="21">
        <v>0</v>
      </c>
      <c r="H155" s="21">
        <v>0</v>
      </c>
      <c r="I155" s="21">
        <v>0</v>
      </c>
      <c r="J155" s="21">
        <v>0</v>
      </c>
      <c r="K155" s="21">
        <v>0</v>
      </c>
      <c r="L155" s="21">
        <v>0</v>
      </c>
      <c r="M155" s="21">
        <v>0</v>
      </c>
      <c r="N155" s="21">
        <v>0</v>
      </c>
      <c r="O155" s="21">
        <v>0</v>
      </c>
      <c r="P155" s="21">
        <v>486</v>
      </c>
      <c r="Q155" s="21">
        <v>0</v>
      </c>
      <c r="R155" s="21">
        <v>0</v>
      </c>
      <c r="S155" s="21">
        <v>0</v>
      </c>
      <c r="T155" s="21">
        <v>0</v>
      </c>
      <c r="U155" s="21">
        <v>0</v>
      </c>
      <c r="V155" s="21">
        <v>0</v>
      </c>
      <c r="W155" s="21">
        <v>0</v>
      </c>
      <c r="X155" s="21">
        <v>0</v>
      </c>
      <c r="Y155" s="21">
        <v>0</v>
      </c>
      <c r="Z155" s="21">
        <v>0</v>
      </c>
      <c r="AA155" s="21">
        <v>0</v>
      </c>
      <c r="AB155" s="21">
        <v>0</v>
      </c>
      <c r="AC155" s="21">
        <v>0</v>
      </c>
      <c r="AD155" s="21">
        <v>0</v>
      </c>
      <c r="AE155" s="21">
        <v>451</v>
      </c>
      <c r="AF155" s="21">
        <v>175</v>
      </c>
      <c r="AG155" s="21">
        <v>0</v>
      </c>
      <c r="AH155" s="21">
        <v>0</v>
      </c>
      <c r="AI155" s="21">
        <v>0</v>
      </c>
      <c r="AJ155" s="21">
        <v>0</v>
      </c>
      <c r="AK155" s="21">
        <v>0</v>
      </c>
      <c r="AL155" s="21">
        <v>0</v>
      </c>
      <c r="AM155" s="21">
        <v>0</v>
      </c>
      <c r="AN155" s="21">
        <v>0</v>
      </c>
      <c r="AO155" s="21">
        <v>0</v>
      </c>
    </row>
    <row r="156" spans="1:41" ht="39.6" x14ac:dyDescent="0.25">
      <c r="A156" s="20" t="s">
        <v>46</v>
      </c>
      <c r="B156" s="32">
        <v>0</v>
      </c>
      <c r="C156" s="26"/>
      <c r="D156" s="21">
        <v>0</v>
      </c>
      <c r="E156" s="21">
        <v>0</v>
      </c>
      <c r="F156" s="21">
        <v>0</v>
      </c>
      <c r="G156" s="21">
        <v>0</v>
      </c>
      <c r="H156" s="21">
        <v>0</v>
      </c>
      <c r="I156" s="21">
        <v>0</v>
      </c>
      <c r="J156" s="21">
        <v>0</v>
      </c>
      <c r="K156" s="21">
        <v>0</v>
      </c>
      <c r="L156" s="21">
        <v>0</v>
      </c>
      <c r="M156" s="21">
        <v>0</v>
      </c>
      <c r="N156" s="21">
        <v>0</v>
      </c>
      <c r="O156" s="21">
        <v>0</v>
      </c>
      <c r="P156" s="21">
        <v>0</v>
      </c>
      <c r="Q156" s="21">
        <v>150</v>
      </c>
      <c r="R156" s="21">
        <v>0</v>
      </c>
      <c r="S156" s="21">
        <v>0</v>
      </c>
      <c r="T156" s="21">
        <v>0</v>
      </c>
      <c r="U156" s="21">
        <v>0</v>
      </c>
      <c r="V156" s="21">
        <v>0</v>
      </c>
      <c r="W156" s="21">
        <v>0</v>
      </c>
      <c r="X156" s="21">
        <v>0</v>
      </c>
      <c r="Y156" s="21">
        <v>0</v>
      </c>
      <c r="Z156" s="21">
        <v>0</v>
      </c>
      <c r="AA156" s="21">
        <v>0</v>
      </c>
      <c r="AB156" s="21">
        <v>0</v>
      </c>
      <c r="AC156" s="21">
        <v>0</v>
      </c>
      <c r="AD156" s="21">
        <v>0</v>
      </c>
      <c r="AE156" s="21">
        <v>0</v>
      </c>
      <c r="AF156" s="21">
        <v>0</v>
      </c>
      <c r="AG156" s="21">
        <v>0</v>
      </c>
      <c r="AH156" s="21">
        <v>0</v>
      </c>
      <c r="AI156" s="21">
        <v>0</v>
      </c>
      <c r="AJ156" s="21">
        <v>0</v>
      </c>
      <c r="AK156" s="21">
        <v>0</v>
      </c>
      <c r="AL156" s="21">
        <v>0</v>
      </c>
      <c r="AM156" s="21">
        <v>0</v>
      </c>
      <c r="AN156" s="21">
        <v>0</v>
      </c>
      <c r="AO156" s="21">
        <v>0</v>
      </c>
    </row>
    <row r="157" spans="1:41" ht="66" x14ac:dyDescent="0.25">
      <c r="A157" s="20" t="s">
        <v>48</v>
      </c>
      <c r="B157" s="32">
        <v>0</v>
      </c>
      <c r="C157" s="26"/>
      <c r="D157" s="21">
        <v>0</v>
      </c>
      <c r="E157" s="21">
        <v>0</v>
      </c>
      <c r="F157" s="21">
        <v>0</v>
      </c>
      <c r="G157" s="21">
        <v>0</v>
      </c>
      <c r="H157" s="21">
        <v>0</v>
      </c>
      <c r="I157" s="21">
        <v>0</v>
      </c>
      <c r="J157" s="21">
        <v>0</v>
      </c>
      <c r="K157" s="21">
        <v>0</v>
      </c>
      <c r="L157" s="21">
        <v>0</v>
      </c>
      <c r="M157" s="21">
        <v>0</v>
      </c>
      <c r="N157" s="21">
        <v>0</v>
      </c>
      <c r="O157" s="21">
        <v>0</v>
      </c>
      <c r="P157" s="21">
        <v>689</v>
      </c>
      <c r="Q157" s="21">
        <v>0</v>
      </c>
      <c r="R157" s="21">
        <v>0</v>
      </c>
      <c r="S157" s="21">
        <v>283</v>
      </c>
      <c r="T157" s="21">
        <v>440</v>
      </c>
      <c r="U157" s="21">
        <v>0</v>
      </c>
      <c r="V157" s="21">
        <v>0</v>
      </c>
      <c r="W157" s="21">
        <v>0</v>
      </c>
      <c r="X157" s="21">
        <v>0</v>
      </c>
      <c r="Y157" s="21">
        <v>0</v>
      </c>
      <c r="Z157" s="21">
        <v>0</v>
      </c>
      <c r="AA157" s="21">
        <v>0</v>
      </c>
      <c r="AB157" s="21">
        <v>0</v>
      </c>
      <c r="AC157" s="21">
        <v>2701</v>
      </c>
      <c r="AD157" s="21">
        <v>0</v>
      </c>
      <c r="AE157" s="21">
        <v>23865</v>
      </c>
      <c r="AF157" s="21">
        <v>1102</v>
      </c>
      <c r="AG157" s="21">
        <v>1252</v>
      </c>
      <c r="AH157" s="21">
        <v>0</v>
      </c>
      <c r="AI157" s="21">
        <v>1214</v>
      </c>
      <c r="AJ157" s="21">
        <v>0</v>
      </c>
      <c r="AK157" s="21">
        <v>3156</v>
      </c>
      <c r="AL157" s="21">
        <v>2417</v>
      </c>
      <c r="AM157" s="21">
        <v>0</v>
      </c>
      <c r="AN157" s="21">
        <v>2660</v>
      </c>
      <c r="AO157" s="21">
        <v>2646</v>
      </c>
    </row>
    <row r="158" spans="1:41" ht="39.6" x14ac:dyDescent="0.25">
      <c r="A158" s="20" t="s">
        <v>53</v>
      </c>
      <c r="B158" s="32">
        <v>0</v>
      </c>
      <c r="C158" s="26"/>
      <c r="D158" s="21">
        <v>0</v>
      </c>
      <c r="E158" s="21">
        <v>0</v>
      </c>
      <c r="F158" s="21">
        <v>0</v>
      </c>
      <c r="G158" s="21">
        <v>0</v>
      </c>
      <c r="H158" s="21">
        <v>0</v>
      </c>
      <c r="I158" s="21">
        <v>0</v>
      </c>
      <c r="J158" s="21">
        <v>0</v>
      </c>
      <c r="K158" s="21">
        <v>0</v>
      </c>
      <c r="L158" s="21">
        <v>0</v>
      </c>
      <c r="M158" s="21">
        <v>0</v>
      </c>
      <c r="N158" s="21">
        <v>0</v>
      </c>
      <c r="O158" s="21">
        <v>0</v>
      </c>
      <c r="P158" s="21">
        <v>0</v>
      </c>
      <c r="Q158" s="21">
        <v>0</v>
      </c>
      <c r="R158" s="21">
        <v>0</v>
      </c>
      <c r="S158" s="21">
        <v>0</v>
      </c>
      <c r="T158" s="21">
        <v>0</v>
      </c>
      <c r="U158" s="21">
        <v>0</v>
      </c>
      <c r="V158" s="21">
        <v>0</v>
      </c>
      <c r="W158" s="21">
        <v>0</v>
      </c>
      <c r="X158" s="21">
        <v>0</v>
      </c>
      <c r="Y158" s="21">
        <v>0</v>
      </c>
      <c r="Z158" s="21">
        <v>0</v>
      </c>
      <c r="AA158" s="21">
        <v>0</v>
      </c>
      <c r="AB158" s="21">
        <v>0</v>
      </c>
      <c r="AC158" s="21">
        <v>0</v>
      </c>
      <c r="AD158" s="21">
        <v>0</v>
      </c>
      <c r="AE158" s="21">
        <v>0</v>
      </c>
      <c r="AF158" s="21">
        <v>170</v>
      </c>
      <c r="AG158" s="21">
        <v>0</v>
      </c>
      <c r="AH158" s="21">
        <v>0</v>
      </c>
      <c r="AI158" s="21">
        <v>0</v>
      </c>
      <c r="AJ158" s="21">
        <v>0</v>
      </c>
      <c r="AK158" s="21">
        <v>0</v>
      </c>
      <c r="AL158" s="21">
        <v>0</v>
      </c>
      <c r="AM158" s="21">
        <v>0</v>
      </c>
      <c r="AN158" s="21">
        <v>0</v>
      </c>
      <c r="AO158" s="21">
        <v>0</v>
      </c>
    </row>
    <row r="159" spans="1:41" ht="14.4" x14ac:dyDescent="0.25">
      <c r="A159" s="20" t="s">
        <v>50</v>
      </c>
      <c r="B159" s="32">
        <v>106862</v>
      </c>
      <c r="C159" s="26"/>
      <c r="D159" s="21">
        <v>102957</v>
      </c>
      <c r="E159" s="21">
        <v>147077</v>
      </c>
      <c r="F159" s="21">
        <v>121203</v>
      </c>
      <c r="G159" s="21">
        <v>95694</v>
      </c>
      <c r="H159" s="21">
        <v>155128</v>
      </c>
      <c r="I159" s="21">
        <v>190460</v>
      </c>
      <c r="J159" s="21">
        <v>132532</v>
      </c>
      <c r="K159" s="21">
        <v>177035</v>
      </c>
      <c r="L159" s="21">
        <v>184045</v>
      </c>
      <c r="M159" s="21">
        <v>166069</v>
      </c>
      <c r="N159" s="21">
        <v>40771</v>
      </c>
      <c r="O159" s="21">
        <v>0</v>
      </c>
      <c r="P159" s="21">
        <v>0</v>
      </c>
      <c r="Q159" s="21">
        <v>0</v>
      </c>
      <c r="R159" s="21">
        <v>0</v>
      </c>
      <c r="S159" s="21">
        <v>0</v>
      </c>
      <c r="T159" s="21">
        <v>0</v>
      </c>
      <c r="U159" s="21">
        <v>0</v>
      </c>
      <c r="V159" s="21">
        <v>0</v>
      </c>
      <c r="W159" s="21">
        <v>0</v>
      </c>
      <c r="X159" s="21">
        <v>0</v>
      </c>
      <c r="Y159" s="21">
        <v>0</v>
      </c>
      <c r="Z159" s="21">
        <v>0</v>
      </c>
      <c r="AA159" s="21">
        <v>0</v>
      </c>
      <c r="AB159" s="21">
        <v>0</v>
      </c>
      <c r="AC159" s="21">
        <v>0</v>
      </c>
      <c r="AD159" s="21">
        <v>0</v>
      </c>
      <c r="AE159" s="21">
        <v>0</v>
      </c>
      <c r="AF159" s="21">
        <v>0</v>
      </c>
      <c r="AG159" s="21">
        <v>0</v>
      </c>
      <c r="AH159" s="21">
        <v>0</v>
      </c>
      <c r="AI159" s="21">
        <v>0</v>
      </c>
      <c r="AJ159" s="21">
        <v>0</v>
      </c>
      <c r="AK159" s="21">
        <v>0</v>
      </c>
      <c r="AL159" s="21">
        <v>0</v>
      </c>
      <c r="AM159" s="21">
        <v>0</v>
      </c>
      <c r="AN159" s="21">
        <v>0</v>
      </c>
      <c r="AO159" s="21">
        <v>0</v>
      </c>
    </row>
    <row r="160" spans="1:41" ht="14.4" x14ac:dyDescent="0.25">
      <c r="A160" s="22" t="s">
        <v>1</v>
      </c>
      <c r="B160" s="25" t="s">
        <v>1</v>
      </c>
      <c r="C160" s="26"/>
      <c r="D160" s="22" t="s">
        <v>1</v>
      </c>
      <c r="E160" s="22" t="s">
        <v>1</v>
      </c>
      <c r="F160" s="22" t="s">
        <v>1</v>
      </c>
      <c r="G160" s="22" t="s">
        <v>1</v>
      </c>
      <c r="H160" s="22" t="s">
        <v>1</v>
      </c>
      <c r="I160" s="22" t="s">
        <v>1</v>
      </c>
      <c r="J160" s="22" t="s">
        <v>1</v>
      </c>
      <c r="K160" s="22" t="s">
        <v>1</v>
      </c>
      <c r="L160" s="22" t="s">
        <v>1</v>
      </c>
      <c r="M160" s="22" t="s">
        <v>1</v>
      </c>
      <c r="N160" s="22" t="s">
        <v>1</v>
      </c>
      <c r="O160" s="22" t="s">
        <v>1</v>
      </c>
      <c r="P160" s="22" t="s">
        <v>1</v>
      </c>
      <c r="Q160" s="22" t="s">
        <v>1</v>
      </c>
      <c r="R160" s="22" t="s">
        <v>1</v>
      </c>
      <c r="S160" s="22" t="s">
        <v>1</v>
      </c>
      <c r="T160" s="22" t="s">
        <v>1</v>
      </c>
      <c r="U160" s="22" t="s">
        <v>1</v>
      </c>
      <c r="V160" s="22" t="s">
        <v>1</v>
      </c>
      <c r="W160" s="22" t="s">
        <v>1</v>
      </c>
      <c r="X160" s="22" t="s">
        <v>1</v>
      </c>
      <c r="Y160" s="22" t="s">
        <v>1</v>
      </c>
      <c r="Z160" s="22" t="s">
        <v>1</v>
      </c>
      <c r="AA160" s="22" t="s">
        <v>1</v>
      </c>
      <c r="AB160" s="22" t="s">
        <v>1</v>
      </c>
      <c r="AC160" s="22" t="s">
        <v>1</v>
      </c>
      <c r="AD160" s="22" t="s">
        <v>1</v>
      </c>
      <c r="AE160" s="22" t="s">
        <v>1</v>
      </c>
      <c r="AF160" s="22" t="s">
        <v>1</v>
      </c>
      <c r="AG160" s="22" t="s">
        <v>1</v>
      </c>
      <c r="AH160" s="22" t="s">
        <v>1</v>
      </c>
      <c r="AI160" s="22" t="s">
        <v>1</v>
      </c>
      <c r="AJ160" s="22" t="s">
        <v>1</v>
      </c>
      <c r="AK160" s="22" t="s">
        <v>1</v>
      </c>
      <c r="AL160" s="22" t="s">
        <v>1</v>
      </c>
      <c r="AM160" s="22" t="s">
        <v>1</v>
      </c>
      <c r="AN160" s="22" t="s">
        <v>1</v>
      </c>
      <c r="AO160" s="22" t="s">
        <v>1</v>
      </c>
    </row>
    <row r="161" spans="1:3" x14ac:dyDescent="0.25">
      <c r="A161" s="4" t="s">
        <v>59</v>
      </c>
      <c r="B161" s="36">
        <v>45694</v>
      </c>
      <c r="C161" s="36"/>
    </row>
    <row r="162" spans="1:3" x14ac:dyDescent="0.25">
      <c r="A162" s="4" t="s">
        <v>60</v>
      </c>
      <c r="B162" s="36"/>
      <c r="C162" s="36"/>
    </row>
  </sheetData>
  <mergeCells count="111">
    <mergeCell ref="AM2:AO2"/>
    <mergeCell ref="AM35:AO35"/>
    <mergeCell ref="AM62:AO62"/>
    <mergeCell ref="AM89:AO89"/>
    <mergeCell ref="AM102:AO102"/>
    <mergeCell ref="B159:C159"/>
    <mergeCell ref="W89:Z89"/>
    <mergeCell ref="AA89:AD89"/>
    <mergeCell ref="AE89:AH89"/>
    <mergeCell ref="C89:F89"/>
    <mergeCell ref="AE2:AH2"/>
    <mergeCell ref="AE35:AH35"/>
    <mergeCell ref="AE62:AH62"/>
    <mergeCell ref="AI2:AL2"/>
    <mergeCell ref="AI35:AL35"/>
    <mergeCell ref="AI62:AL62"/>
    <mergeCell ref="AI89:AL89"/>
    <mergeCell ref="O35:R35"/>
    <mergeCell ref="S35:V35"/>
    <mergeCell ref="K89:N89"/>
    <mergeCell ref="O89:R89"/>
    <mergeCell ref="S89:V89"/>
    <mergeCell ref="G35:J35"/>
    <mergeCell ref="K35:N35"/>
    <mergeCell ref="B147:C147"/>
    <mergeCell ref="B148:C148"/>
    <mergeCell ref="B136:C136"/>
    <mergeCell ref="B137:C137"/>
    <mergeCell ref="B138:C138"/>
    <mergeCell ref="B161:C161"/>
    <mergeCell ref="B162:C162"/>
    <mergeCell ref="B158:C158"/>
    <mergeCell ref="B153:C153"/>
    <mergeCell ref="B154:C154"/>
    <mergeCell ref="B155:C155"/>
    <mergeCell ref="B156:C156"/>
    <mergeCell ref="B157:C157"/>
    <mergeCell ref="G89:J89"/>
    <mergeCell ref="B108:C108"/>
    <mergeCell ref="B113:C113"/>
    <mergeCell ref="B114:C114"/>
    <mergeCell ref="B115:C115"/>
    <mergeCell ref="B116:C116"/>
    <mergeCell ref="B117:C117"/>
    <mergeCell ref="B133:C133"/>
    <mergeCell ref="B123:C123"/>
    <mergeCell ref="B124:C124"/>
    <mergeCell ref="B149:C149"/>
    <mergeCell ref="B150:C150"/>
    <mergeCell ref="B151:C151"/>
    <mergeCell ref="B152:C152"/>
    <mergeCell ref="B145:C145"/>
    <mergeCell ref="B146:C146"/>
    <mergeCell ref="C1:AB1"/>
    <mergeCell ref="W62:Z62"/>
    <mergeCell ref="AA62:AD62"/>
    <mergeCell ref="C62:F62"/>
    <mergeCell ref="G62:J62"/>
    <mergeCell ref="K62:N62"/>
    <mergeCell ref="O62:R62"/>
    <mergeCell ref="S62:V62"/>
    <mergeCell ref="W2:Z2"/>
    <mergeCell ref="AA2:AD2"/>
    <mergeCell ref="C2:F2"/>
    <mergeCell ref="G2:J2"/>
    <mergeCell ref="K2:N2"/>
    <mergeCell ref="O2:R2"/>
    <mergeCell ref="S2:V2"/>
    <mergeCell ref="W35:Z35"/>
    <mergeCell ref="AA35:AD35"/>
    <mergeCell ref="C35:F35"/>
    <mergeCell ref="B139:C139"/>
    <mergeCell ref="B134:C134"/>
    <mergeCell ref="B125:C125"/>
    <mergeCell ref="B126:C126"/>
    <mergeCell ref="B127:C127"/>
    <mergeCell ref="B142:C142"/>
    <mergeCell ref="B143:C143"/>
    <mergeCell ref="B144:C144"/>
    <mergeCell ref="B140:C140"/>
    <mergeCell ref="B141:C141"/>
    <mergeCell ref="B122:C122"/>
    <mergeCell ref="B135:C135"/>
    <mergeCell ref="B109:C109"/>
    <mergeCell ref="B110:C110"/>
    <mergeCell ref="B111:C111"/>
    <mergeCell ref="B112:C112"/>
    <mergeCell ref="B128:C128"/>
    <mergeCell ref="B129:C129"/>
    <mergeCell ref="B130:C130"/>
    <mergeCell ref="B131:C131"/>
    <mergeCell ref="B132:C132"/>
    <mergeCell ref="B160:C160"/>
    <mergeCell ref="B102:F102"/>
    <mergeCell ref="G102:J102"/>
    <mergeCell ref="K102:N102"/>
    <mergeCell ref="O102:R102"/>
    <mergeCell ref="S102:V102"/>
    <mergeCell ref="W102:Z102"/>
    <mergeCell ref="AA102:AD102"/>
    <mergeCell ref="AE102:AH102"/>
    <mergeCell ref="AI102:AL102"/>
    <mergeCell ref="B103:C103"/>
    <mergeCell ref="B104:C104"/>
    <mergeCell ref="B105:C105"/>
    <mergeCell ref="B106:C106"/>
    <mergeCell ref="B107:C107"/>
    <mergeCell ref="B118:C118"/>
    <mergeCell ref="B119:C119"/>
    <mergeCell ref="B120:C120"/>
    <mergeCell ref="B121:C121"/>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37CFF3-7FAA-41D5-8562-79F0250E6A84}"/>
</file>

<file path=customXml/itemProps2.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3E7EF82F-2D86-4C23-BF69-BC13EE1EA0D5}">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CFP Quarterly Data Summary</dc:title>
  <dc:creator>Bill N. Peters</dc:creator>
  <cp:lastModifiedBy>PETERS Bill N * DEQ</cp:lastModifiedBy>
  <dcterms:created xsi:type="dcterms:W3CDTF">2022-07-06T16:42:19Z</dcterms:created>
  <dcterms:modified xsi:type="dcterms:W3CDTF">2026-02-06T23:12:39Z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