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U:\Web page uploads\Disclosures\2025 SEFA Discl\"/>
    </mc:Choice>
  </mc:AlternateContent>
  <xr:revisionPtr revIDLastSave="0" documentId="8_{29DAEF6D-4DEE-40E2-B1FD-041BB5DC3CAD}" xr6:coauthVersionLast="47" xr6:coauthVersionMax="47" xr10:uidLastSave="{00000000-0000-0000-0000-000000000000}"/>
  <bookViews>
    <workbookView xWindow="32250" yWindow="555" windowWidth="21600" windowHeight="14925" xr2:uid="{00000000-000D-0000-FFFF-FFFF00000000}"/>
  </bookViews>
  <sheets>
    <sheet name="SEFA checklist" sheetId="5" r:id="rId1"/>
    <sheet name="1" sheetId="8" r:id="rId2"/>
    <sheet name="2a" sheetId="14" r:id="rId3"/>
    <sheet name="2b" sheetId="15" r:id="rId4"/>
    <sheet name="2c" sheetId="10" r:id="rId5"/>
    <sheet name="Review" sheetId="13" r:id="rId6"/>
    <sheet name="list" sheetId="7"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5" l="1"/>
  <c r="H24" i="14"/>
  <c r="H19" i="14"/>
  <c r="H15" i="14"/>
  <c r="B2" i="14"/>
  <c r="H21" i="14" l="1"/>
  <c r="B2" i="13" l="1"/>
  <c r="H32" i="10"/>
  <c r="H14" i="10" l="1"/>
  <c r="H26" i="10" l="1"/>
  <c r="H18" i="10"/>
  <c r="H20" i="10" l="1"/>
  <c r="B2" i="10"/>
  <c r="B2" i="8"/>
</calcChain>
</file>

<file path=xl/sharedStrings.xml><?xml version="1.0" encoding="utf-8"?>
<sst xmlns="http://schemas.openxmlformats.org/spreadsheetml/2006/main" count="217" uniqueCount="151">
  <si>
    <t>Agency #</t>
  </si>
  <si>
    <t>N/A</t>
  </si>
  <si>
    <t>N/A dropdown</t>
  </si>
  <si>
    <t>CHECKLIST</t>
  </si>
  <si>
    <t>~ select</t>
  </si>
  <si>
    <t>NOTES:</t>
  </si>
  <si>
    <t>Excel Tab</t>
  </si>
  <si>
    <t>SEFA DISCLOSURE CHECKLIST</t>
  </si>
  <si>
    <t>Loans and Loan Guarantees</t>
  </si>
  <si>
    <t>EIN</t>
  </si>
  <si>
    <t>Description</t>
  </si>
  <si>
    <t>Revenues</t>
  </si>
  <si>
    <t>Increase / decrease per SEFA Correction Form, if applicable</t>
  </si>
  <si>
    <t>Total Direct Revenue</t>
  </si>
  <si>
    <t>Total Indirect Revenue</t>
  </si>
  <si>
    <t>Expenditures</t>
  </si>
  <si>
    <t>Total Direct Expenditures</t>
  </si>
  <si>
    <t>Total Distributions to Subrecipients</t>
  </si>
  <si>
    <t>Total Federal Revenue (Direct + Indirect)</t>
  </si>
  <si>
    <t>Transfer In</t>
  </si>
  <si>
    <t>Total Transfer In</t>
  </si>
  <si>
    <t>Transfer Out</t>
  </si>
  <si>
    <t>Total Transfer Out</t>
  </si>
  <si>
    <t>EIN and UEI Numbers</t>
  </si>
  <si>
    <t>1.  EIN AND UEI NUMBERS</t>
  </si>
  <si>
    <t>UEI</t>
  </si>
  <si>
    <t>Completed</t>
  </si>
  <si>
    <t>Any corrections to the Datamart information should be detailed on the SEFA Corrections spreadsheet.</t>
  </si>
  <si>
    <t>Total Indirect Expenditures</t>
  </si>
  <si>
    <t>Yes</t>
  </si>
  <si>
    <t>No</t>
  </si>
  <si>
    <t>Federal Noncash Assistance - including workbook report tabs</t>
  </si>
  <si>
    <t xml:space="preserve"> Disclosure 3. </t>
  </si>
  <si>
    <t xml:space="preserve"> Disclosure 4. </t>
  </si>
  <si>
    <t xml:space="preserve">Review. </t>
  </si>
  <si>
    <t xml:space="preserve">Disclosure 1. </t>
  </si>
  <si>
    <t xml:space="preserve">Disclosure 2. </t>
  </si>
  <si>
    <t>I.  Complete the following Excel documents and deliver to SARS by the Gold Star date.</t>
  </si>
  <si>
    <t>Retained in the General Disclosures A-K. Do not include In SEFA submissions.</t>
  </si>
  <si>
    <t>Completed?</t>
  </si>
  <si>
    <t xml:space="preserve">SEFA Disclosures and Agency Certification </t>
  </si>
  <si>
    <t xml:space="preserve">General Disclosure E </t>
  </si>
  <si>
    <t>Review</t>
  </si>
  <si>
    <t>II.  Complete the following SEFA Excel document.</t>
  </si>
  <si>
    <t xml:space="preserve">Using capital letters, please list all Employer Identfication Numbers (EIN) and the 12-character Unique Entity ID (UEI) </t>
  </si>
  <si>
    <t>Due date:</t>
  </si>
  <si>
    <t>Agency SEFA Review Checklist - includes non-SFMA agency questions</t>
  </si>
  <si>
    <t>OHSU, OSU, PSU, UO, EOU, OIT, SOU, and WOU all operate under their own governing boards. These Universities are not state agencies and therefore could be a subrecipient.</t>
  </si>
  <si>
    <t>Expenditure / Subrecipient Repository Review</t>
  </si>
  <si>
    <t>Does the Distributions to Subrecipients amount above tie to the total amount passed through on the repository reports? If not, a SEFA Corrections spreadsheet should be completed.</t>
  </si>
  <si>
    <t>Are there missing tax ID numbers and/or organization names on the Subrecipient reports? If missing, provide the required information on a SEFA Corrections spreadsheet.</t>
  </si>
  <si>
    <t>Only for non-SFMA agencies submitting SEFA in Excel</t>
  </si>
  <si>
    <t>If the tax ID begins with the number one, it is possibly a vendor number instead of a tax ID. Submit a correction if needed.</t>
  </si>
  <si>
    <t>2a</t>
  </si>
  <si>
    <t>2b</t>
  </si>
  <si>
    <t>Revenue Repository Review</t>
  </si>
  <si>
    <t>For direct awards, is the grantor a federal agency?</t>
  </si>
  <si>
    <t>For indirect awards, is the grantor a nonfederal entity?</t>
  </si>
  <si>
    <t>For indirect awards, is the grantor a non-state entity? Ie. Not an Oregon agency.</t>
  </si>
  <si>
    <t>For indirect awards received, is there corresponding indirect award expenditures?</t>
  </si>
  <si>
    <t xml:space="preserve">2a.  RECONCILIATION OF SEFA EXPENDITURES </t>
  </si>
  <si>
    <t>Reconciliation of SEFA Revenues and Transfers</t>
  </si>
  <si>
    <t xml:space="preserve">Before completing disclosures, please be sure Excel is set to automatically calculate totals (File- options-  </t>
  </si>
  <si>
    <t>Submitted by:</t>
  </si>
  <si>
    <t>Are all fillable fields on the SEFA checklist tab complete?</t>
  </si>
  <si>
    <t>If your agency has federal programs related to loans and loan guarantees, is the SEFA Disclosure No. 3 completed and included with the disclosure submissions?</t>
  </si>
  <si>
    <t>If your agency has federal programs related to non-cash assistance, is the SEFA Disclosure No. 4 completed and included with the disclosure submissions?</t>
  </si>
  <si>
    <t>1.</t>
  </si>
  <si>
    <t>2.</t>
  </si>
  <si>
    <t>3.</t>
  </si>
  <si>
    <t>4.</t>
  </si>
  <si>
    <t>5.</t>
  </si>
  <si>
    <t>6.</t>
  </si>
  <si>
    <t>7.</t>
  </si>
  <si>
    <t>8.</t>
  </si>
  <si>
    <t>Does the prior year data look consistent with the current year information? If not then are the differences reasonable and expected?</t>
  </si>
  <si>
    <t xml:space="preserve"> Have all 99 series ALN been excluded from all reports? </t>
  </si>
  <si>
    <t xml:space="preserve">If an ALN contains an 'X', it must have all three X after the two-digit federal prefix (e.g. 93.XXX) and a valid contract number. </t>
  </si>
  <si>
    <t>Assistance Listing numbers (ALN) in the 99 series (e.g., 99.997, 99.998, &amp; 99.999) are reserved for nonfederal grants and are not SEFA reportable (Grant types 03, 04).</t>
  </si>
  <si>
    <t xml:space="preserve">Reimbursable grants are Grant types 01, 05, 07, and 09. </t>
  </si>
  <si>
    <t>9.</t>
  </si>
  <si>
    <t>10.</t>
  </si>
  <si>
    <t>The following applies only to non-SFMA agencies that submit SEFA in Excel:</t>
  </si>
  <si>
    <t xml:space="preserve">Do the Excel reports provide the ALN,  ALN titles, and State Fund Group codes for each amount listed? </t>
  </si>
  <si>
    <t>Is the complete ALN title contained in a single cell?</t>
  </si>
  <si>
    <t>Do all amount columns have a total? If not, add formulas to total each column.</t>
  </si>
  <si>
    <t>11.</t>
  </si>
  <si>
    <t>12.</t>
  </si>
  <si>
    <t>13.</t>
  </si>
  <si>
    <t>14.</t>
  </si>
  <si>
    <t xml:space="preserve">Have corrections been provided for any negative ending balances on the reports? </t>
  </si>
  <si>
    <t>Corrected</t>
  </si>
  <si>
    <t xml:space="preserve">numbers that your agency used to apply for federal funds for the fiscal year ended June 30. </t>
  </si>
  <si>
    <t xml:space="preserve">  </t>
  </si>
  <si>
    <t>~ Both numbers are required and neither contain spaces. Please also omit hyphens.</t>
  </si>
  <si>
    <t>~ Only record an EIN or UEI once, multiple entries for the same number are not needed.</t>
  </si>
  <si>
    <t>~ Description should be, at minimum, the agency name.</t>
  </si>
  <si>
    <t xml:space="preserve">On the Distributions to Subrecipients spreadsheet, are the tax ID numbers 9 digits and start with something other than the number one? </t>
  </si>
  <si>
    <t xml:space="preserve">For reimbursable grants, including any corrections provided, do revenues plus transfers-in approximately equal expenditures plus transfers-out? </t>
  </si>
  <si>
    <t>Has the SEFA Corrections spreadsheet been completed and submitted with these disclosures for any Revenue or Transfer corrections?</t>
  </si>
  <si>
    <t>2a tab</t>
  </si>
  <si>
    <t>~select</t>
  </si>
  <si>
    <t>Complete</t>
  </si>
  <si>
    <t>checklist</t>
  </si>
  <si>
    <t>2b tab</t>
  </si>
  <si>
    <t>If pass-through totals do not tie between the Expenditure repository report and the Distributions to Subrecipients report, research to determine the problem and submit a SEFA Corrections spreadsheet to rectify for the current year. If applicable, correct in the finacial system to eliminate the error repeating each year.</t>
  </si>
  <si>
    <t>The movement of federal money between Oregon state agencies is a transfer and should not be present on the Distributions to Subrecipients report.</t>
  </si>
  <si>
    <t>Does the Revenue report indicate the agency received indirect awards (received as a subrecipient)? If the response is N/A, the next three review questions can be skipped.</t>
  </si>
  <si>
    <t>review</t>
  </si>
  <si>
    <t>Do any ALN contain an X? If the response is N/A, question 6 can be skipped.</t>
  </si>
  <si>
    <r>
      <t>Instructions:</t>
    </r>
    <r>
      <rPr>
        <sz val="10"/>
        <color theme="1"/>
        <rFont val="Arial"/>
        <family val="2"/>
      </rPr>
      <t xml:space="preserve">  SARS reviews your agency's information on these disclosure forms and incorporates the data into the notes to the Schedule of Expenditures of Federal Awards (SEFA). For the year ended June 30, 2025, please complete the disclosure forms that apply to your agency. For any disclosures that do not apply to your agency, please select N/A for "not applicable" on the checklist below. </t>
    </r>
  </si>
  <si>
    <t>formulas- calculation options). This will also allow agency numbers to populate on each page when possible.</t>
  </si>
  <si>
    <r>
      <t xml:space="preserve">Review:  </t>
    </r>
    <r>
      <rPr>
        <sz val="10"/>
        <color theme="1"/>
        <rFont val="Arial"/>
        <family val="2"/>
      </rPr>
      <t xml:space="preserve">Use the review regardless if your agency is using the SEFA repository reports or if pre-approved to use Excel spreadsheets to report federal data. If your agency finds errors or omissions in the SEFA repository reports, use the Excel corrections spreadsheet to communicate the information to SARS. </t>
    </r>
  </si>
  <si>
    <r>
      <rPr>
        <u/>
        <sz val="10"/>
        <color theme="1"/>
        <rFont val="Arial"/>
        <family val="2"/>
      </rPr>
      <t>Please return</t>
    </r>
    <r>
      <rPr>
        <sz val="10"/>
        <color theme="1"/>
        <rFont val="Arial"/>
        <family val="2"/>
      </rPr>
      <t xml:space="preserve"> your completed SEFA disclosures, </t>
    </r>
    <r>
      <rPr>
        <b/>
        <sz val="10"/>
        <color theme="1"/>
        <rFont val="Arial"/>
        <family val="2"/>
      </rPr>
      <t>non-YE</t>
    </r>
    <r>
      <rPr>
        <sz val="10"/>
        <color theme="1"/>
        <rFont val="Arial"/>
        <family val="2"/>
      </rPr>
      <t xml:space="preserve"> SEFA Express repository reports including subrecipient details, and correction spreadsheets (if needed) in Excel format to SARS by the due date. If you have any questions, please contact your SARS analyst.</t>
    </r>
  </si>
  <si>
    <r>
      <t xml:space="preserve">III.  Complete the following separate Excel disclosures </t>
    </r>
    <r>
      <rPr>
        <b/>
        <u/>
        <sz val="10"/>
        <color theme="1"/>
        <rFont val="Arial"/>
        <family val="2"/>
      </rPr>
      <t>or</t>
    </r>
    <r>
      <rPr>
        <b/>
        <sz val="10"/>
        <color theme="1"/>
        <rFont val="Arial"/>
        <family val="2"/>
      </rPr>
      <t xml:space="preserve"> select N/A for "not applicable".</t>
    </r>
  </si>
  <si>
    <t>FEMA Expenditures  -  ALN 97.036</t>
  </si>
  <si>
    <t>Two steps are required for FEMA expenditures to be recorded in SEFA:</t>
  </si>
  <si>
    <r>
      <t xml:space="preserve">If </t>
    </r>
    <r>
      <rPr>
        <b/>
        <sz val="10"/>
        <color theme="1"/>
        <rFont val="Arial"/>
        <family val="2"/>
      </rPr>
      <t>Yes</t>
    </r>
    <r>
      <rPr>
        <sz val="10"/>
        <color theme="1"/>
        <rFont val="Arial"/>
        <family val="2"/>
      </rPr>
      <t>, what is the amount attributable to the prior year expenditures?</t>
    </r>
  </si>
  <si>
    <r>
      <t>If the Expenditure report indicates federal awards were passed through to subrecipients, has the</t>
    </r>
    <r>
      <rPr>
        <i/>
        <sz val="10"/>
        <color theme="1"/>
        <rFont val="Arial"/>
        <family val="2"/>
      </rPr>
      <t xml:space="preserve"> Distribution to Subrecipients</t>
    </r>
    <r>
      <rPr>
        <sz val="10"/>
        <color theme="1"/>
        <rFont val="Arial"/>
        <family val="2"/>
      </rPr>
      <t xml:space="preserve"> report been submitted?  If your response is</t>
    </r>
    <r>
      <rPr>
        <b/>
        <sz val="10"/>
        <color theme="1"/>
        <rFont val="Arial"/>
        <family val="2"/>
      </rPr>
      <t xml:space="preserve"> N/A</t>
    </r>
    <r>
      <rPr>
        <sz val="10"/>
        <color theme="1"/>
        <rFont val="Arial"/>
        <family val="2"/>
      </rPr>
      <t>, the next two review questions can be skipped.</t>
    </r>
  </si>
  <si>
    <t xml:space="preserve">Total Direct and Subrecipient Expenditures </t>
  </si>
  <si>
    <r>
      <t xml:space="preserve">Does your agency have any active grants with FEMA - ALN 97.036?   If </t>
    </r>
    <r>
      <rPr>
        <b/>
        <sz val="10"/>
        <color theme="1"/>
        <rFont val="Arial"/>
        <family val="2"/>
      </rPr>
      <t>No</t>
    </r>
    <r>
      <rPr>
        <sz val="10"/>
        <color theme="1"/>
        <rFont val="Arial"/>
        <family val="2"/>
      </rPr>
      <t>, this section is complete.</t>
    </r>
  </si>
  <si>
    <r>
      <t xml:space="preserve">Were any expenditures made </t>
    </r>
    <r>
      <rPr>
        <b/>
        <i/>
        <sz val="10"/>
        <color theme="1"/>
        <rFont val="Arial"/>
        <family val="2"/>
      </rPr>
      <t>prior</t>
    </r>
    <r>
      <rPr>
        <sz val="10"/>
        <color theme="1"/>
        <rFont val="Arial"/>
        <family val="2"/>
      </rPr>
      <t xml:space="preserve"> to the current year that FEMA approved the Project in the current year?</t>
    </r>
  </si>
  <si>
    <t>1.  FEMA must approve the agency's Project.</t>
  </si>
  <si>
    <t>2.  The agency must incur the eligible expenditures.</t>
  </si>
  <si>
    <t xml:space="preserve">Complete the following reconciliation. </t>
  </si>
  <si>
    <r>
      <t xml:space="preserve">Direct Revenue (from Datamart </t>
    </r>
    <r>
      <rPr>
        <i/>
        <sz val="10"/>
        <color theme="1"/>
        <rFont val="Arial"/>
        <family val="2"/>
      </rPr>
      <t>Direct Awards</t>
    </r>
    <r>
      <rPr>
        <sz val="10"/>
        <color theme="1"/>
        <rFont val="Arial"/>
        <family val="2"/>
      </rPr>
      <t xml:space="preserve"> column)</t>
    </r>
  </si>
  <si>
    <r>
      <t xml:space="preserve">Indirect Revenue (from Datamart </t>
    </r>
    <r>
      <rPr>
        <i/>
        <sz val="10"/>
        <color theme="1"/>
        <rFont val="Arial"/>
        <family val="2"/>
      </rPr>
      <t>Indirect Awards</t>
    </r>
    <r>
      <rPr>
        <sz val="10"/>
        <color theme="1"/>
        <rFont val="Arial"/>
        <family val="2"/>
      </rPr>
      <t xml:space="preserve"> column)</t>
    </r>
  </si>
  <si>
    <r>
      <t xml:space="preserve">Transfer In (from Datamart </t>
    </r>
    <r>
      <rPr>
        <i/>
        <sz val="10"/>
        <color theme="1"/>
        <rFont val="Arial"/>
        <family val="2"/>
      </rPr>
      <t>Amount Received</t>
    </r>
    <r>
      <rPr>
        <sz val="10"/>
        <color theme="1"/>
        <rFont val="Arial"/>
        <family val="2"/>
      </rPr>
      <t xml:space="preserve"> column)</t>
    </r>
  </si>
  <si>
    <r>
      <t xml:space="preserve">Transfer Out (from Datamart </t>
    </r>
    <r>
      <rPr>
        <i/>
        <sz val="10"/>
        <color theme="1"/>
        <rFont val="Arial"/>
        <family val="2"/>
      </rPr>
      <t>Amount Sent</t>
    </r>
    <r>
      <rPr>
        <sz val="10"/>
        <color theme="1"/>
        <rFont val="Arial"/>
        <family val="2"/>
      </rPr>
      <t xml:space="preserve"> column)</t>
    </r>
  </si>
  <si>
    <t xml:space="preserve">If an ALN contains less than three X, has a SEFA correcton been included for the current year-end and the D47 Grant profile in RSTARS updated for all future entries? </t>
  </si>
  <si>
    <t xml:space="preserve">Complete the following reconciliation. DR/CR signage should match Datamart amounts. Do not use or submit Datamart YE </t>
  </si>
  <si>
    <t>tables for disclosures. Any corrections to the Datamart information should be detailed on the SEFA Corrections spreadsheet.</t>
  </si>
  <si>
    <t>DR/CR signage should match Datamart amounts. Do not use or submit Datamart YE tables for disclosures.</t>
  </si>
  <si>
    <t>2c.  RECONCILIATION OF SEFA REVENUES AND TRANSFERS</t>
  </si>
  <si>
    <t>Do the amounts entered on tabs 2a and 2c match the repository reports, before corrections are taken into account?</t>
  </si>
  <si>
    <t xml:space="preserve">If a correction spreadsheet is submitted, have the correction totals been added to tabs 2a and/or 2c and the ending diclosure totals verified as correct? </t>
  </si>
  <si>
    <t>Please use this review along with the questions on tabs 2a, 2b, and 2c for evaluation of your agency's SEFA information before submission to Statewide Accounting and Reporting Services (SARS).  If errors are identified in the SEFA repository reports use the Excel SEFA Corrections spreadsheet to communicate the information and correct ending balances to SARS.</t>
  </si>
  <si>
    <r>
      <t>Distributions to Subrecipients (</t>
    </r>
    <r>
      <rPr>
        <sz val="9"/>
        <color theme="1"/>
        <rFont val="Arial"/>
        <family val="2"/>
      </rPr>
      <t xml:space="preserve">from Datamart </t>
    </r>
    <r>
      <rPr>
        <i/>
        <sz val="9"/>
        <color theme="1"/>
        <rFont val="Arial"/>
        <family val="2"/>
      </rPr>
      <t>Pass-through to Subrecipient</t>
    </r>
    <r>
      <rPr>
        <sz val="9"/>
        <color theme="1"/>
        <rFont val="Arial"/>
        <family val="2"/>
      </rPr>
      <t xml:space="preserve"> column</t>
    </r>
    <r>
      <rPr>
        <sz val="10"/>
        <color theme="1"/>
        <rFont val="Arial"/>
        <family val="2"/>
      </rPr>
      <t>)</t>
    </r>
  </si>
  <si>
    <r>
      <t>Direct Expenditures (</t>
    </r>
    <r>
      <rPr>
        <sz val="9"/>
        <color theme="1"/>
        <rFont val="Arial"/>
        <family val="2"/>
      </rPr>
      <t xml:space="preserve">from Datamart </t>
    </r>
    <r>
      <rPr>
        <i/>
        <sz val="9"/>
        <color theme="1"/>
        <rFont val="Arial"/>
        <family val="2"/>
      </rPr>
      <t>Direct Expenditures</t>
    </r>
    <r>
      <rPr>
        <sz val="9"/>
        <color theme="1"/>
        <rFont val="Arial"/>
        <family val="2"/>
      </rPr>
      <t xml:space="preserve"> column</t>
    </r>
    <r>
      <rPr>
        <sz val="10"/>
        <color theme="1"/>
        <rFont val="Arial"/>
        <family val="2"/>
      </rPr>
      <t>)</t>
    </r>
  </si>
  <si>
    <r>
      <t>Indirect Expenditures (</t>
    </r>
    <r>
      <rPr>
        <sz val="9"/>
        <color theme="1"/>
        <rFont val="Arial"/>
        <family val="2"/>
      </rPr>
      <t xml:space="preserve">from Datamart </t>
    </r>
    <r>
      <rPr>
        <i/>
        <sz val="9"/>
        <color theme="1"/>
        <rFont val="Arial"/>
        <family val="2"/>
      </rPr>
      <t>Indirect Award Expendiures</t>
    </r>
    <r>
      <rPr>
        <sz val="9"/>
        <color theme="1"/>
        <rFont val="Arial"/>
        <family val="2"/>
      </rPr>
      <t xml:space="preserve"> column</t>
    </r>
    <r>
      <rPr>
        <sz val="10"/>
        <color theme="1"/>
        <rFont val="Arial"/>
        <family val="2"/>
      </rPr>
      <t>)</t>
    </r>
  </si>
  <si>
    <t>FEMA Expenditure review</t>
  </si>
  <si>
    <t>If an amount was entered above as an expenditure made in a prior year, has the SEFA correction spreadsheet been submitted to record the prior year's expense in the current year's SEFA?</t>
  </si>
  <si>
    <t>FEMA Public Assistance Program (ALN 97.036) is a recovery program, intended to reimburse entities for response and recovery cost incurred as a direct result of an event. Most incurred costs/expenditures do not occur in the same fiscal year the recovery program is approved by FEMA and it can be several months to several years between the initial event when costs start acruing and an approval / reimbursement.</t>
  </si>
  <si>
    <t>If the eligible expenditures occur in a prior year and FEMA approves the Project in the current fiscal year, a SEFA correction is required to record a prior year's expense in the current year's SEFA. The correction description should identify the entry as a prior year FEMA expenditure approved in the current year.</t>
  </si>
  <si>
    <t xml:space="preserve">All agencies with SEFA activity must complete the following reconciliation for the FEMA Public Assistance (ALN 97.036) </t>
  </si>
  <si>
    <t>recovery program.</t>
  </si>
  <si>
    <t>2c</t>
  </si>
  <si>
    <t xml:space="preserve">Reconciliation of SEFA Expenditures </t>
  </si>
  <si>
    <t>2a.  RECONCILIATION OF SEFA EXPENDITURES</t>
  </si>
  <si>
    <t>2b.  RECONCILIATION OF FEMA PRIOR YEAR EXPENDITURES</t>
  </si>
  <si>
    <t>Reconciliation of FEMA Prior Year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</si>
</sst>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m/d/yyyy;@"/>
    <numFmt numFmtId="165" formatCode="[$-409]mmmm\ d\,\ yyyy;@"/>
  </numFmts>
  <fonts count="12" x14ac:knownFonts="1">
    <font>
      <sz val="10"/>
      <color theme="1"/>
      <name val="Arial"/>
      <family val="2"/>
    </font>
    <font>
      <b/>
      <sz val="10"/>
      <color theme="1"/>
      <name val="Arial"/>
      <family val="2"/>
    </font>
    <font>
      <b/>
      <sz val="12"/>
      <color theme="1"/>
      <name val="Arial"/>
      <family val="2"/>
    </font>
    <font>
      <i/>
      <sz val="10"/>
      <color theme="1"/>
      <name val="Arial"/>
      <family val="2"/>
    </font>
    <font>
      <b/>
      <sz val="14"/>
      <color theme="1"/>
      <name val="Arial"/>
      <family val="2"/>
    </font>
    <font>
      <b/>
      <u val="singleAccounting"/>
      <sz val="10"/>
      <color theme="1"/>
      <name val="Arial"/>
      <family val="2"/>
    </font>
    <font>
      <b/>
      <u/>
      <sz val="10"/>
      <color theme="1"/>
      <name val="Arial"/>
      <family val="2"/>
    </font>
    <font>
      <u/>
      <sz val="10"/>
      <color theme="1"/>
      <name val="Arial"/>
      <family val="2"/>
    </font>
    <font>
      <b/>
      <u/>
      <sz val="11"/>
      <color theme="1"/>
      <name val="Arial"/>
      <family val="2"/>
    </font>
    <font>
      <b/>
      <i/>
      <sz val="10"/>
      <color theme="1"/>
      <name val="Arial"/>
      <family val="2"/>
    </font>
    <font>
      <sz val="9"/>
      <color theme="1"/>
      <name val="Arial"/>
      <family val="2"/>
    </font>
    <font>
      <i/>
      <sz val="9"/>
      <color theme="1"/>
      <name val="Arial"/>
      <family val="2"/>
    </font>
  </fonts>
  <fills count="6">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F9F2EB"/>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style="double">
        <color indexed="64"/>
      </bottom>
      <diagonal/>
    </border>
  </borders>
  <cellStyleXfs count="1">
    <xf numFmtId="0" fontId="0" fillId="0" borderId="0"/>
  </cellStyleXfs>
  <cellXfs count="108">
    <xf numFmtId="0" fontId="0" fillId="0" borderId="0" xfId="0"/>
    <xf numFmtId="43" fontId="0" fillId="0" borderId="5" xfId="0" applyNumberFormat="1" applyBorder="1" applyAlignment="1" applyProtection="1">
      <alignment horizontal="center" vertical="center"/>
      <protection locked="0"/>
    </xf>
    <xf numFmtId="0" fontId="0" fillId="0" borderId="0" xfId="0" applyAlignment="1">
      <alignment horizontal="center"/>
    </xf>
    <xf numFmtId="0" fontId="1" fillId="0" borderId="0" xfId="0" applyFont="1"/>
    <xf numFmtId="0" fontId="1" fillId="0" borderId="0" xfId="0" applyFont="1" applyAlignment="1">
      <alignment wrapText="1"/>
    </xf>
    <xf numFmtId="0" fontId="0" fillId="0" borderId="0" xfId="0" applyAlignment="1">
      <alignment horizontal="center" vertical="center"/>
    </xf>
    <xf numFmtId="0" fontId="0" fillId="0" borderId="0" xfId="0" applyAlignment="1">
      <alignment vertical="center"/>
    </xf>
    <xf numFmtId="164" fontId="0" fillId="0" borderId="0" xfId="0" applyNumberFormat="1" applyAlignment="1">
      <alignment horizontal="center" vertical="center"/>
    </xf>
    <xf numFmtId="43" fontId="0" fillId="0" borderId="0" xfId="0" applyNumberFormat="1" applyAlignment="1">
      <alignment vertical="center"/>
    </xf>
    <xf numFmtId="49" fontId="0" fillId="0" borderId="0" xfId="0" applyNumberFormat="1"/>
    <xf numFmtId="44" fontId="0" fillId="0" borderId="0" xfId="0" applyNumberFormat="1" applyAlignment="1">
      <alignment horizontal="right" vertical="center"/>
    </xf>
    <xf numFmtId="44" fontId="0" fillId="0" borderId="0" xfId="0" applyNumberFormat="1" applyAlignment="1">
      <alignment vertical="center"/>
    </xf>
    <xf numFmtId="0" fontId="0" fillId="0" borderId="0" xfId="0" applyAlignment="1">
      <alignment horizontal="left" indent="3"/>
    </xf>
    <xf numFmtId="44" fontId="1" fillId="0" borderId="0" xfId="0" applyNumberFormat="1" applyFont="1" applyAlignment="1">
      <alignment horizontal="left" vertical="center" indent="3"/>
    </xf>
    <xf numFmtId="0" fontId="1" fillId="0" borderId="1" xfId="0" applyFont="1" applyBorder="1" applyAlignment="1">
      <alignment horizontal="center"/>
    </xf>
    <xf numFmtId="0" fontId="0" fillId="0" borderId="0" xfId="0" applyAlignment="1">
      <alignment horizontal="left"/>
    </xf>
    <xf numFmtId="0" fontId="2" fillId="0" borderId="0" xfId="0" applyFont="1"/>
    <xf numFmtId="0" fontId="0" fillId="0" borderId="0" xfId="0" applyAlignment="1">
      <alignment vertical="top"/>
    </xf>
    <xf numFmtId="43" fontId="5" fillId="0" borderId="0" xfId="0" applyNumberFormat="1" applyFont="1" applyAlignment="1">
      <alignment horizontal="center" vertical="center"/>
    </xf>
    <xf numFmtId="49" fontId="0" fillId="0" borderId="0" xfId="0" applyNumberFormat="1" applyAlignment="1">
      <alignment horizontal="center" vertical="center"/>
    </xf>
    <xf numFmtId="0" fontId="0" fillId="0" borderId="5" xfId="0" applyBorder="1"/>
    <xf numFmtId="0" fontId="6" fillId="0" borderId="6" xfId="0" applyFont="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9" xfId="0" applyBorder="1"/>
    <xf numFmtId="0" fontId="0" fillId="0" borderId="2" xfId="0" applyBorder="1"/>
    <xf numFmtId="0" fontId="0" fillId="0" borderId="9" xfId="0" applyBorder="1" applyAlignment="1">
      <alignment horizontal="left"/>
    </xf>
    <xf numFmtId="0" fontId="0" fillId="0" borderId="10" xfId="0" applyBorder="1"/>
    <xf numFmtId="0" fontId="6" fillId="0" borderId="6" xfId="0" applyFont="1" applyBorder="1"/>
    <xf numFmtId="0" fontId="0" fillId="0" borderId="7" xfId="0" applyBorder="1"/>
    <xf numFmtId="0" fontId="0" fillId="0" borderId="8" xfId="0" applyBorder="1"/>
    <xf numFmtId="44" fontId="0" fillId="0" borderId="5" xfId="0" applyNumberFormat="1" applyBorder="1" applyProtection="1">
      <protection locked="0"/>
    </xf>
    <xf numFmtId="44" fontId="0" fillId="0" borderId="12" xfId="0" applyNumberFormat="1" applyBorder="1" applyProtection="1">
      <protection locked="0"/>
    </xf>
    <xf numFmtId="0" fontId="0" fillId="0" borderId="5" xfId="0" applyBorder="1" applyAlignment="1">
      <alignment horizontal="right"/>
    </xf>
    <xf numFmtId="0" fontId="0" fillId="0" borderId="7" xfId="0" applyBorder="1" applyAlignment="1">
      <alignment horizontal="right"/>
    </xf>
    <xf numFmtId="0" fontId="1" fillId="0" borderId="10" xfId="0" applyFont="1" applyBorder="1"/>
    <xf numFmtId="0" fontId="0" fillId="0" borderId="0" xfId="0" applyAlignment="1">
      <alignment horizontal="right"/>
    </xf>
    <xf numFmtId="0" fontId="0" fillId="0" borderId="0" xfId="0" applyAlignment="1">
      <alignment horizontal="right" vertical="center"/>
    </xf>
    <xf numFmtId="49" fontId="0" fillId="0" borderId="0" xfId="0" applyNumberFormat="1" applyAlignment="1">
      <alignment horizontal="left"/>
    </xf>
    <xf numFmtId="0" fontId="1" fillId="0" borderId="0" xfId="0" applyFont="1" applyAlignment="1">
      <alignment horizontal="left"/>
    </xf>
    <xf numFmtId="165" fontId="0" fillId="0" borderId="5" xfId="0" applyNumberFormat="1" applyBorder="1" applyAlignment="1">
      <alignment horizontal="center"/>
    </xf>
    <xf numFmtId="0" fontId="1" fillId="0" borderId="0" xfId="0" applyFont="1" applyAlignment="1">
      <alignment horizontal="right"/>
    </xf>
    <xf numFmtId="0" fontId="0" fillId="0" borderId="0" xfId="0" applyAlignment="1">
      <alignment horizontal="left" wrapText="1"/>
    </xf>
    <xf numFmtId="0" fontId="7" fillId="0" borderId="0" xfId="0" applyFont="1"/>
    <xf numFmtId="44" fontId="0" fillId="3" borderId="13" xfId="0" applyNumberFormat="1" applyFill="1" applyBorder="1"/>
    <xf numFmtId="44" fontId="0" fillId="4" borderId="13" xfId="0" applyNumberFormat="1" applyFill="1" applyBorder="1"/>
    <xf numFmtId="0" fontId="3" fillId="0" borderId="0" xfId="0" applyFont="1" applyAlignment="1">
      <alignment horizontal="left" indent="1"/>
    </xf>
    <xf numFmtId="49" fontId="0" fillId="0" borderId="0" xfId="0" applyNumberFormat="1" applyAlignment="1">
      <alignment horizontal="right"/>
    </xf>
    <xf numFmtId="0" fontId="6" fillId="2" borderId="6" xfId="0" applyFont="1" applyFill="1" applyBorder="1"/>
    <xf numFmtId="0" fontId="1" fillId="2" borderId="7" xfId="0" applyFont="1" applyFill="1" applyBorder="1" applyAlignment="1">
      <alignment horizontal="center" wrapText="1"/>
    </xf>
    <xf numFmtId="0" fontId="1" fillId="2" borderId="7" xfId="0" applyFont="1" applyFill="1" applyBorder="1" applyAlignment="1">
      <alignment wrapText="1"/>
    </xf>
    <xf numFmtId="0" fontId="1" fillId="2" borderId="8" xfId="0" applyFont="1" applyFill="1" applyBorder="1" applyAlignment="1">
      <alignment wrapText="1"/>
    </xf>
    <xf numFmtId="0" fontId="0" fillId="2" borderId="9" xfId="0" applyFill="1" applyBorder="1" applyAlignment="1">
      <alignment horizontal="left"/>
    </xf>
    <xf numFmtId="0" fontId="3" fillId="2" borderId="0" xfId="0" applyFont="1" applyFill="1" applyAlignment="1">
      <alignment horizontal="left"/>
    </xf>
    <xf numFmtId="0" fontId="3" fillId="2" borderId="2" xfId="0" applyFont="1" applyFill="1" applyBorder="1" applyAlignment="1">
      <alignment horizontal="left"/>
    </xf>
    <xf numFmtId="0" fontId="0" fillId="2" borderId="10" xfId="0" applyFill="1" applyBorder="1" applyAlignment="1">
      <alignment horizontal="left"/>
    </xf>
    <xf numFmtId="0" fontId="3" fillId="2" borderId="5" xfId="0" applyFont="1" applyFill="1" applyBorder="1" applyAlignment="1">
      <alignment horizontal="left"/>
    </xf>
    <xf numFmtId="0" fontId="3" fillId="2" borderId="11" xfId="0" applyFont="1" applyFill="1" applyBorder="1" applyAlignment="1">
      <alignment horizontal="left"/>
    </xf>
    <xf numFmtId="1" fontId="0" fillId="0" borderId="3" xfId="0" applyNumberFormat="1" applyBorder="1" applyAlignment="1" applyProtection="1">
      <alignment horizontal="center" vertical="center"/>
      <protection locked="0"/>
    </xf>
    <xf numFmtId="1" fontId="0" fillId="0" borderId="4" xfId="0" applyNumberFormat="1" applyBorder="1" applyAlignment="1" applyProtection="1">
      <alignment horizontal="center" vertical="center"/>
      <protection locked="0"/>
    </xf>
    <xf numFmtId="0" fontId="0" fillId="0" borderId="3"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165" fontId="0" fillId="0" borderId="0" xfId="0" applyNumberFormat="1" applyAlignment="1">
      <alignment horizontal="center"/>
    </xf>
    <xf numFmtId="0" fontId="0" fillId="0" borderId="5" xfId="0" applyBorder="1" applyAlignment="1" applyProtection="1">
      <alignment horizontal="center"/>
      <protection locked="0"/>
    </xf>
    <xf numFmtId="0" fontId="0" fillId="0" borderId="12" xfId="0" applyBorder="1" applyAlignment="1" applyProtection="1">
      <alignment horizontal="center"/>
      <protection locked="0"/>
    </xf>
    <xf numFmtId="0" fontId="6" fillId="0" borderId="0" xfId="0" applyFont="1" applyAlignment="1">
      <alignment horizontal="center"/>
    </xf>
    <xf numFmtId="0" fontId="1" fillId="0" borderId="0" xfId="0" applyFont="1" applyAlignment="1">
      <alignment horizontal="center"/>
    </xf>
    <xf numFmtId="49" fontId="0" fillId="0" borderId="0" xfId="0" applyNumberFormat="1" applyAlignment="1">
      <alignment horizontal="right" indent="1"/>
    </xf>
    <xf numFmtId="164" fontId="0" fillId="0" borderId="0" xfId="0" applyNumberFormat="1" applyAlignment="1">
      <alignment horizontal="center"/>
    </xf>
    <xf numFmtId="43" fontId="0" fillId="0" borderId="0" xfId="0" applyNumberFormat="1"/>
    <xf numFmtId="49" fontId="0" fillId="0" borderId="0" xfId="0" applyNumberFormat="1" applyAlignment="1">
      <alignment horizontal="left" wrapText="1"/>
    </xf>
    <xf numFmtId="0" fontId="0" fillId="0" borderId="7" xfId="0" applyBorder="1" applyAlignment="1">
      <alignment horizontal="center"/>
    </xf>
    <xf numFmtId="0" fontId="8" fillId="0" borderId="0" xfId="0" applyFont="1" applyAlignment="1">
      <alignment vertical="center"/>
    </xf>
    <xf numFmtId="43" fontId="5" fillId="0" borderId="0" xfId="0" applyNumberFormat="1" applyFont="1" applyAlignment="1">
      <alignment horizontal="center"/>
    </xf>
    <xf numFmtId="43" fontId="0" fillId="0" borderId="0" xfId="0" applyNumberFormat="1" applyAlignment="1">
      <alignment horizontal="center"/>
    </xf>
    <xf numFmtId="44" fontId="0" fillId="0" borderId="0" xfId="0" applyNumberFormat="1" applyAlignment="1">
      <alignment horizontal="right"/>
    </xf>
    <xf numFmtId="44" fontId="0" fillId="0" borderId="0" xfId="0" applyNumberFormat="1"/>
    <xf numFmtId="49" fontId="1" fillId="0" borderId="0" xfId="0" applyNumberFormat="1" applyFont="1" applyAlignment="1">
      <alignment horizontal="center"/>
    </xf>
    <xf numFmtId="0" fontId="0" fillId="0" borderId="11" xfId="0" applyBorder="1"/>
    <xf numFmtId="0" fontId="6" fillId="0" borderId="0" xfId="0" applyFont="1"/>
    <xf numFmtId="0" fontId="0" fillId="0" borderId="2" xfId="0" applyBorder="1" applyAlignment="1">
      <alignment horizontal="left" wrapText="1"/>
    </xf>
    <xf numFmtId="44" fontId="0" fillId="0" borderId="11" xfId="0" applyNumberFormat="1" applyBorder="1" applyProtection="1">
      <protection locked="0"/>
    </xf>
    <xf numFmtId="44" fontId="0" fillId="5" borderId="11" xfId="0" applyNumberFormat="1" applyFill="1" applyBorder="1" applyProtection="1">
      <protection locked="0"/>
    </xf>
    <xf numFmtId="0" fontId="0" fillId="0" borderId="0" xfId="0" applyAlignment="1">
      <alignment horizontal="left" indent="2"/>
    </xf>
    <xf numFmtId="0" fontId="0" fillId="0" borderId="0" xfId="0" applyAlignment="1">
      <alignment horizontal="left" wrapText="1" indent="2"/>
    </xf>
    <xf numFmtId="49" fontId="3" fillId="0" borderId="0" xfId="0" applyNumberFormat="1" applyFont="1" applyAlignment="1">
      <alignment horizontal="left" indent="2"/>
    </xf>
    <xf numFmtId="0" fontId="0" fillId="0" borderId="10" xfId="0" applyBorder="1" applyAlignment="1" applyProtection="1">
      <alignment horizontal="center"/>
      <protection locked="0"/>
    </xf>
    <xf numFmtId="0" fontId="1" fillId="0" borderId="0" xfId="0" applyFont="1" applyAlignment="1">
      <alignment wrapText="1"/>
    </xf>
    <xf numFmtId="49" fontId="1" fillId="0" borderId="3" xfId="0" applyNumberFormat="1" applyFont="1" applyBorder="1" applyAlignment="1" applyProtection="1">
      <alignment horizontal="center"/>
      <protection locked="0"/>
    </xf>
    <xf numFmtId="49" fontId="1" fillId="0" borderId="4" xfId="0" applyNumberFormat="1" applyFont="1" applyBorder="1" applyAlignment="1" applyProtection="1">
      <alignment horizontal="center"/>
      <protection locked="0"/>
    </xf>
    <xf numFmtId="0" fontId="4" fillId="0" borderId="0" xfId="0" applyFont="1" applyAlignment="1">
      <alignment horizontal="center" vertical="center"/>
    </xf>
    <xf numFmtId="0" fontId="1" fillId="0" borderId="0" xfId="0" applyFont="1" applyAlignment="1">
      <alignment horizontal="left" wrapText="1"/>
    </xf>
    <xf numFmtId="0" fontId="0" fillId="0" borderId="0" xfId="0" applyAlignment="1">
      <alignment wrapText="1"/>
    </xf>
    <xf numFmtId="49" fontId="0" fillId="0" borderId="5" xfId="0" applyNumberFormat="1" applyBorder="1" applyAlignment="1" applyProtection="1">
      <alignment horizontal="left"/>
      <protection locked="0"/>
    </xf>
    <xf numFmtId="0" fontId="0" fillId="0" borderId="3" xfId="0"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1" fontId="0" fillId="0" borderId="3" xfId="0" applyNumberFormat="1" applyBorder="1" applyAlignment="1" applyProtection="1">
      <alignment horizontal="center" vertical="center"/>
      <protection locked="0"/>
    </xf>
    <xf numFmtId="1" fontId="0" fillId="0" borderId="4" xfId="0" applyNumberFormat="1" applyBorder="1" applyAlignment="1" applyProtection="1">
      <alignment horizontal="center" vertical="center"/>
      <protection locked="0"/>
    </xf>
    <xf numFmtId="0" fontId="1" fillId="2" borderId="1" xfId="0" applyFont="1" applyFill="1" applyBorder="1" applyAlignment="1">
      <alignment horizontal="center"/>
    </xf>
    <xf numFmtId="0" fontId="0" fillId="0" borderId="0" xfId="0" applyAlignment="1">
      <alignment horizontal="left" wrapText="1"/>
    </xf>
    <xf numFmtId="0" fontId="0" fillId="0" borderId="0" xfId="0" applyAlignment="1">
      <alignment horizontal="left" wrapText="1" indent="2"/>
    </xf>
    <xf numFmtId="0" fontId="0" fillId="0" borderId="2" xfId="0" applyBorder="1" applyAlignment="1">
      <alignment horizontal="left" wrapText="1" indent="2"/>
    </xf>
    <xf numFmtId="49" fontId="3" fillId="0" borderId="0" xfId="0" applyNumberFormat="1" applyFont="1" applyAlignment="1">
      <alignment horizontal="left" wrapText="1" indent="1"/>
    </xf>
    <xf numFmtId="49" fontId="0" fillId="0" borderId="0" xfId="0" applyNumberFormat="1" applyAlignment="1">
      <alignment horizontal="left" wrapText="1"/>
    </xf>
    <xf numFmtId="49" fontId="0" fillId="0" borderId="0" xfId="0" applyNumberFormat="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F9F2EB"/>
      <color rgb="FFFFFFCC"/>
      <color rgb="FFE0F8C0"/>
      <color rgb="FF66FF99"/>
      <color rgb="FFFFE6D2"/>
      <color rgb="FFC9D0EF"/>
      <color rgb="FFCCFFFF"/>
      <color rgb="FF00FF99"/>
      <color rgb="FF99FFCC"/>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361950</xdr:colOff>
      <xdr:row>32</xdr:row>
      <xdr:rowOff>28575</xdr:rowOff>
    </xdr:from>
    <xdr:to>
      <xdr:col>0</xdr:col>
      <xdr:colOff>619125</xdr:colOff>
      <xdr:row>32</xdr:row>
      <xdr:rowOff>161925</xdr:rowOff>
    </xdr:to>
    <xdr:sp macro="" textlink="">
      <xdr:nvSpPr>
        <xdr:cNvPr id="2" name="Arrow: Pentagon 1">
          <a:extLst>
            <a:ext uri="{FF2B5EF4-FFF2-40B4-BE49-F238E27FC236}">
              <a16:creationId xmlns:a16="http://schemas.microsoft.com/office/drawing/2014/main" id="{73C42255-8E09-4EDB-A547-7C2E64FEFD5B}"/>
            </a:ext>
          </a:extLst>
        </xdr:cNvPr>
        <xdr:cNvSpPr/>
      </xdr:nvSpPr>
      <xdr:spPr>
        <a:xfrm>
          <a:off x="361950" y="7248525"/>
          <a:ext cx="257175" cy="133350"/>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361950</xdr:colOff>
      <xdr:row>33</xdr:row>
      <xdr:rowOff>28575</xdr:rowOff>
    </xdr:from>
    <xdr:to>
      <xdr:col>0</xdr:col>
      <xdr:colOff>619125</xdr:colOff>
      <xdr:row>33</xdr:row>
      <xdr:rowOff>171450</xdr:rowOff>
    </xdr:to>
    <xdr:sp macro="" textlink="">
      <xdr:nvSpPr>
        <xdr:cNvPr id="3" name="Arrow: Pentagon 2">
          <a:extLst>
            <a:ext uri="{FF2B5EF4-FFF2-40B4-BE49-F238E27FC236}">
              <a16:creationId xmlns:a16="http://schemas.microsoft.com/office/drawing/2014/main" id="{FC77080D-FF5B-4F20-9CFB-144EDC2567B9}"/>
            </a:ext>
          </a:extLst>
        </xdr:cNvPr>
        <xdr:cNvSpPr/>
      </xdr:nvSpPr>
      <xdr:spPr>
        <a:xfrm>
          <a:off x="361950" y="5762625"/>
          <a:ext cx="257175" cy="142875"/>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361950</xdr:colOff>
      <xdr:row>34</xdr:row>
      <xdr:rowOff>19050</xdr:rowOff>
    </xdr:from>
    <xdr:to>
      <xdr:col>0</xdr:col>
      <xdr:colOff>619125</xdr:colOff>
      <xdr:row>34</xdr:row>
      <xdr:rowOff>161925</xdr:rowOff>
    </xdr:to>
    <xdr:sp macro="" textlink="">
      <xdr:nvSpPr>
        <xdr:cNvPr id="4" name="Arrow: Pentagon 3">
          <a:extLst>
            <a:ext uri="{FF2B5EF4-FFF2-40B4-BE49-F238E27FC236}">
              <a16:creationId xmlns:a16="http://schemas.microsoft.com/office/drawing/2014/main" id="{CEAF921F-CF69-4FBD-BBEE-FA90AFD04128}"/>
            </a:ext>
          </a:extLst>
        </xdr:cNvPr>
        <xdr:cNvSpPr/>
      </xdr:nvSpPr>
      <xdr:spPr>
        <a:xfrm>
          <a:off x="361950" y="6096000"/>
          <a:ext cx="257175" cy="142875"/>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381000</xdr:colOff>
      <xdr:row>39</xdr:row>
      <xdr:rowOff>38100</xdr:rowOff>
    </xdr:from>
    <xdr:to>
      <xdr:col>0</xdr:col>
      <xdr:colOff>638175</xdr:colOff>
      <xdr:row>39</xdr:row>
      <xdr:rowOff>180975</xdr:rowOff>
    </xdr:to>
    <xdr:sp macro="" textlink="">
      <xdr:nvSpPr>
        <xdr:cNvPr id="5" name="Arrow: Pentagon 4">
          <a:extLst>
            <a:ext uri="{FF2B5EF4-FFF2-40B4-BE49-F238E27FC236}">
              <a16:creationId xmlns:a16="http://schemas.microsoft.com/office/drawing/2014/main" id="{CD257DB0-8967-433E-9436-C2D3FEC22CD6}"/>
            </a:ext>
          </a:extLst>
        </xdr:cNvPr>
        <xdr:cNvSpPr/>
      </xdr:nvSpPr>
      <xdr:spPr>
        <a:xfrm>
          <a:off x="381000" y="7172325"/>
          <a:ext cx="257175" cy="142875"/>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361950</xdr:colOff>
      <xdr:row>28</xdr:row>
      <xdr:rowOff>66675</xdr:rowOff>
    </xdr:from>
    <xdr:to>
      <xdr:col>0</xdr:col>
      <xdr:colOff>619125</xdr:colOff>
      <xdr:row>28</xdr:row>
      <xdr:rowOff>200025</xdr:rowOff>
    </xdr:to>
    <xdr:sp macro="" textlink="">
      <xdr:nvSpPr>
        <xdr:cNvPr id="2" name="Arrow: Pentagon 1">
          <a:extLst>
            <a:ext uri="{FF2B5EF4-FFF2-40B4-BE49-F238E27FC236}">
              <a16:creationId xmlns:a16="http://schemas.microsoft.com/office/drawing/2014/main" id="{D2729286-6629-4FA4-8F56-1EE16F01DE8A}"/>
            </a:ext>
          </a:extLst>
        </xdr:cNvPr>
        <xdr:cNvSpPr/>
      </xdr:nvSpPr>
      <xdr:spPr>
        <a:xfrm>
          <a:off x="361950" y="3895725"/>
          <a:ext cx="257175" cy="133350"/>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352425</xdr:colOff>
      <xdr:row>19</xdr:row>
      <xdr:rowOff>47625</xdr:rowOff>
    </xdr:from>
    <xdr:to>
      <xdr:col>0</xdr:col>
      <xdr:colOff>609600</xdr:colOff>
      <xdr:row>19</xdr:row>
      <xdr:rowOff>190500</xdr:rowOff>
    </xdr:to>
    <xdr:sp macro="" textlink="">
      <xdr:nvSpPr>
        <xdr:cNvPr id="6" name="Arrow: Pentagon 5">
          <a:extLst>
            <a:ext uri="{FF2B5EF4-FFF2-40B4-BE49-F238E27FC236}">
              <a16:creationId xmlns:a16="http://schemas.microsoft.com/office/drawing/2014/main" id="{B5ADF1A2-4395-4E94-BFD6-903D559006A9}"/>
            </a:ext>
          </a:extLst>
        </xdr:cNvPr>
        <xdr:cNvSpPr/>
      </xdr:nvSpPr>
      <xdr:spPr>
        <a:xfrm>
          <a:off x="352425" y="4114800"/>
          <a:ext cx="257175" cy="142875"/>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361950</xdr:colOff>
      <xdr:row>18</xdr:row>
      <xdr:rowOff>28575</xdr:rowOff>
    </xdr:from>
    <xdr:to>
      <xdr:col>0</xdr:col>
      <xdr:colOff>619125</xdr:colOff>
      <xdr:row>18</xdr:row>
      <xdr:rowOff>161925</xdr:rowOff>
    </xdr:to>
    <xdr:sp macro="" textlink="">
      <xdr:nvSpPr>
        <xdr:cNvPr id="7" name="Arrow: Pentagon 6">
          <a:extLst>
            <a:ext uri="{FF2B5EF4-FFF2-40B4-BE49-F238E27FC236}">
              <a16:creationId xmlns:a16="http://schemas.microsoft.com/office/drawing/2014/main" id="{3BF51F0D-8742-4AD4-A9AC-3B3FCE6A7CCC}"/>
            </a:ext>
          </a:extLst>
        </xdr:cNvPr>
        <xdr:cNvSpPr/>
      </xdr:nvSpPr>
      <xdr:spPr>
        <a:xfrm>
          <a:off x="361950" y="4048125"/>
          <a:ext cx="257175" cy="133350"/>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381000</xdr:colOff>
      <xdr:row>11</xdr:row>
      <xdr:rowOff>57150</xdr:rowOff>
    </xdr:from>
    <xdr:to>
      <xdr:col>0</xdr:col>
      <xdr:colOff>638175</xdr:colOff>
      <xdr:row>11</xdr:row>
      <xdr:rowOff>190500</xdr:rowOff>
    </xdr:to>
    <xdr:sp macro="" textlink="">
      <xdr:nvSpPr>
        <xdr:cNvPr id="2" name="Arrow: Pentagon 1">
          <a:extLst>
            <a:ext uri="{FF2B5EF4-FFF2-40B4-BE49-F238E27FC236}">
              <a16:creationId xmlns:a16="http://schemas.microsoft.com/office/drawing/2014/main" id="{B5A47ECB-FA9E-4117-B876-7B5892B868DD}"/>
            </a:ext>
          </a:extLst>
        </xdr:cNvPr>
        <xdr:cNvSpPr/>
      </xdr:nvSpPr>
      <xdr:spPr>
        <a:xfrm>
          <a:off x="381000" y="2847975"/>
          <a:ext cx="257175" cy="133350"/>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371475</xdr:colOff>
      <xdr:row>13</xdr:row>
      <xdr:rowOff>66675</xdr:rowOff>
    </xdr:from>
    <xdr:to>
      <xdr:col>0</xdr:col>
      <xdr:colOff>628650</xdr:colOff>
      <xdr:row>13</xdr:row>
      <xdr:rowOff>200025</xdr:rowOff>
    </xdr:to>
    <xdr:sp macro="" textlink="">
      <xdr:nvSpPr>
        <xdr:cNvPr id="3" name="Arrow: Pentagon 2">
          <a:extLst>
            <a:ext uri="{FF2B5EF4-FFF2-40B4-BE49-F238E27FC236}">
              <a16:creationId xmlns:a16="http://schemas.microsoft.com/office/drawing/2014/main" id="{5143D45D-72B4-40FF-8BF2-6521249C3696}"/>
            </a:ext>
          </a:extLst>
        </xdr:cNvPr>
        <xdr:cNvSpPr/>
      </xdr:nvSpPr>
      <xdr:spPr>
        <a:xfrm>
          <a:off x="371475" y="3486150"/>
          <a:ext cx="257175" cy="133350"/>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400050</xdr:colOff>
      <xdr:row>17</xdr:row>
      <xdr:rowOff>104775</xdr:rowOff>
    </xdr:from>
    <xdr:to>
      <xdr:col>1</xdr:col>
      <xdr:colOff>9525</xdr:colOff>
      <xdr:row>17</xdr:row>
      <xdr:rowOff>238125</xdr:rowOff>
    </xdr:to>
    <xdr:sp macro="" textlink="">
      <xdr:nvSpPr>
        <xdr:cNvPr id="4" name="Arrow: Pentagon 3">
          <a:extLst>
            <a:ext uri="{FF2B5EF4-FFF2-40B4-BE49-F238E27FC236}">
              <a16:creationId xmlns:a16="http://schemas.microsoft.com/office/drawing/2014/main" id="{8F273FAA-1D20-43E2-9896-48AF15031A64}"/>
            </a:ext>
          </a:extLst>
        </xdr:cNvPr>
        <xdr:cNvSpPr/>
      </xdr:nvSpPr>
      <xdr:spPr>
        <a:xfrm>
          <a:off x="400050" y="4667250"/>
          <a:ext cx="257175" cy="133350"/>
        </a:xfrm>
        <a:prstGeom prst="homePlate">
          <a:avLst/>
        </a:prstGeom>
        <a:solidFill>
          <a:schemeClr val="accent4">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9"/>
  <sheetViews>
    <sheetView showGridLines="0" showRowColHeaders="0" tabSelected="1" showRuler="0" view="pageLayout" zoomScaleNormal="100" workbookViewId="0">
      <selection activeCell="B2" sqref="B2:C2"/>
    </sheetView>
  </sheetViews>
  <sheetFormatPr defaultColWidth="0" defaultRowHeight="12.75" zeroHeight="1" x14ac:dyDescent="0.2"/>
  <cols>
    <col min="1" max="1" width="9.28515625" customWidth="1"/>
    <col min="2" max="2" width="4.5703125" style="36" customWidth="1"/>
    <col min="3" max="3" width="7.140625" customWidth="1"/>
    <col min="4" max="4" width="9.140625" customWidth="1"/>
    <col min="5" max="5" width="25.42578125" customWidth="1"/>
    <col min="6" max="6" width="11.5703125" style="2" customWidth="1"/>
    <col min="7" max="7" width="12.140625" style="2" customWidth="1"/>
    <col min="8" max="8" width="15.28515625" customWidth="1"/>
    <col min="9" max="9" width="3.85546875" hidden="1" customWidth="1"/>
    <col min="10" max="11" width="0" hidden="1" customWidth="1"/>
    <col min="12" max="16383" width="9.140625" hidden="1"/>
    <col min="16384" max="16384" width="1.42578125" customWidth="1"/>
  </cols>
  <sheetData>
    <row r="1" spans="1:8" ht="12.95" customHeight="1" x14ac:dyDescent="0.2">
      <c r="B1"/>
    </row>
    <row r="2" spans="1:8" ht="16.5" customHeight="1" x14ac:dyDescent="0.2">
      <c r="A2" s="3" t="s">
        <v>0</v>
      </c>
      <c r="B2" s="89"/>
      <c r="C2" s="90"/>
      <c r="D2" s="3"/>
      <c r="E2" s="3"/>
      <c r="G2" s="41" t="s">
        <v>45</v>
      </c>
      <c r="H2" s="40">
        <v>45891</v>
      </c>
    </row>
    <row r="3" spans="1:8" ht="18" customHeight="1" x14ac:dyDescent="0.2">
      <c r="A3" s="3" t="s">
        <v>63</v>
      </c>
      <c r="B3" s="78"/>
      <c r="C3" s="94"/>
      <c r="D3" s="94"/>
      <c r="E3" s="94"/>
      <c r="G3" s="41"/>
      <c r="H3" s="63"/>
    </row>
    <row r="4" spans="1:8" ht="12.95" customHeight="1" x14ac:dyDescent="0.2">
      <c r="B4"/>
    </row>
    <row r="5" spans="1:8" ht="52.15" customHeight="1" x14ac:dyDescent="0.2">
      <c r="A5" s="88" t="s">
        <v>110</v>
      </c>
      <c r="B5" s="88"/>
      <c r="C5" s="88"/>
      <c r="D5" s="88"/>
      <c r="E5" s="88"/>
      <c r="F5" s="88"/>
      <c r="G5" s="88"/>
      <c r="H5" s="88"/>
    </row>
    <row r="6" spans="1:8" ht="45" customHeight="1" x14ac:dyDescent="0.2">
      <c r="A6" s="93" t="s">
        <v>113</v>
      </c>
      <c r="B6" s="93"/>
      <c r="C6" s="93"/>
      <c r="D6" s="93"/>
      <c r="E6" s="93"/>
      <c r="F6" s="93"/>
      <c r="G6" s="93"/>
      <c r="H6" s="93"/>
    </row>
    <row r="7" spans="1:8" ht="45" customHeight="1" x14ac:dyDescent="0.2">
      <c r="A7" s="92" t="s">
        <v>112</v>
      </c>
      <c r="B7" s="92"/>
      <c r="C7" s="92"/>
      <c r="D7" s="92"/>
      <c r="E7" s="92"/>
      <c r="F7" s="92"/>
      <c r="G7" s="92"/>
      <c r="H7" s="92"/>
    </row>
    <row r="8" spans="1:8" ht="12.95" customHeight="1" x14ac:dyDescent="0.2">
      <c r="A8" s="4"/>
      <c r="B8" s="4"/>
      <c r="C8" s="4"/>
      <c r="D8" s="4"/>
      <c r="E8" s="4"/>
      <c r="F8" s="4"/>
      <c r="G8" s="4"/>
      <c r="H8" s="4"/>
    </row>
    <row r="9" spans="1:8" ht="12.95" customHeight="1" x14ac:dyDescent="0.2">
      <c r="A9" s="48" t="s">
        <v>5</v>
      </c>
      <c r="B9" s="49"/>
      <c r="C9" s="50"/>
      <c r="D9" s="50"/>
      <c r="E9" s="50"/>
      <c r="F9" s="50"/>
      <c r="G9" s="50"/>
      <c r="H9" s="51"/>
    </row>
    <row r="10" spans="1:8" ht="3.6" customHeight="1" x14ac:dyDescent="0.2">
      <c r="A10" s="52"/>
      <c r="B10" s="53"/>
      <c r="C10" s="53"/>
      <c r="D10" s="53"/>
      <c r="E10" s="53"/>
      <c r="F10" s="53"/>
      <c r="G10" s="53"/>
      <c r="H10" s="54"/>
    </row>
    <row r="11" spans="1:8" ht="12.95" customHeight="1" x14ac:dyDescent="0.2">
      <c r="A11" s="52" t="s">
        <v>62</v>
      </c>
      <c r="B11" s="53"/>
      <c r="C11" s="53"/>
      <c r="D11" s="53"/>
      <c r="E11" s="53"/>
      <c r="F11" s="53"/>
      <c r="G11" s="53"/>
      <c r="H11" s="54"/>
    </row>
    <row r="12" spans="1:8" ht="13.9" customHeight="1" x14ac:dyDescent="0.2">
      <c r="A12" s="55" t="s">
        <v>111</v>
      </c>
      <c r="B12" s="56"/>
      <c r="C12" s="56"/>
      <c r="D12" s="56"/>
      <c r="E12" s="56"/>
      <c r="F12" s="56"/>
      <c r="G12" s="56"/>
      <c r="H12" s="57"/>
    </row>
    <row r="13" spans="1:8" ht="18" customHeight="1" x14ac:dyDescent="0.2">
      <c r="A13" s="5"/>
      <c r="B13" s="5"/>
      <c r="C13" s="5"/>
      <c r="D13" s="5"/>
      <c r="E13" s="5"/>
      <c r="F13" s="5"/>
      <c r="G13" s="5"/>
      <c r="H13" s="5"/>
    </row>
    <row r="14" spans="1:8" ht="16.5" customHeight="1" x14ac:dyDescent="0.2">
      <c r="A14" s="91" t="s">
        <v>7</v>
      </c>
      <c r="B14" s="91"/>
      <c r="C14" s="91"/>
      <c r="D14" s="91"/>
      <c r="E14" s="91"/>
      <c r="F14" s="91"/>
      <c r="G14" s="91"/>
      <c r="H14" s="91"/>
    </row>
    <row r="15" spans="1:8" ht="14.25" customHeight="1" x14ac:dyDescent="0.2">
      <c r="A15" s="6"/>
      <c r="B15" s="6"/>
      <c r="C15" s="6"/>
      <c r="D15" s="6"/>
      <c r="E15" s="6"/>
      <c r="F15" s="5"/>
      <c r="G15" s="7"/>
      <c r="H15" s="8"/>
    </row>
    <row r="16" spans="1:8" ht="18" customHeight="1" x14ac:dyDescent="0.2">
      <c r="A16" s="39" t="s">
        <v>37</v>
      </c>
      <c r="B16"/>
      <c r="F16" s="5"/>
      <c r="G16" s="7"/>
      <c r="H16" s="18" t="s">
        <v>39</v>
      </c>
    </row>
    <row r="17" spans="1:8" ht="6.6" customHeight="1" x14ac:dyDescent="0.2">
      <c r="A17" s="6"/>
      <c r="B17" s="6"/>
      <c r="C17" s="6"/>
      <c r="D17" s="6"/>
      <c r="E17" s="6"/>
      <c r="F17" s="5"/>
      <c r="G17" s="7"/>
      <c r="H17" s="8"/>
    </row>
    <row r="18" spans="1:8" ht="17.25" customHeight="1" x14ac:dyDescent="0.2">
      <c r="B18" t="s">
        <v>40</v>
      </c>
      <c r="F18" s="5"/>
      <c r="G18" s="7"/>
      <c r="H18" s="1" t="s">
        <v>4</v>
      </c>
    </row>
    <row r="19" spans="1:8" ht="17.25" customHeight="1" x14ac:dyDescent="0.2">
      <c r="B19" t="s">
        <v>41</v>
      </c>
      <c r="C19" s="15"/>
      <c r="F19" s="5"/>
      <c r="G19" s="7"/>
      <c r="H19" s="1" t="s">
        <v>101</v>
      </c>
    </row>
    <row r="20" spans="1:8" ht="14.25" customHeight="1" x14ac:dyDescent="0.2">
      <c r="C20" s="46" t="s">
        <v>38</v>
      </c>
      <c r="F20" s="5"/>
      <c r="G20" s="7"/>
      <c r="H20" s="19"/>
    </row>
    <row r="21" spans="1:8" ht="17.25" customHeight="1" x14ac:dyDescent="0.2">
      <c r="B21" s="47"/>
      <c r="C21" s="9"/>
      <c r="D21" s="9"/>
      <c r="E21" s="9"/>
      <c r="F21" s="19"/>
      <c r="G21" s="19"/>
      <c r="H21" s="19"/>
    </row>
    <row r="22" spans="1:8" ht="18" customHeight="1" x14ac:dyDescent="0.2">
      <c r="A22" s="39" t="s">
        <v>43</v>
      </c>
      <c r="B22"/>
      <c r="F22" s="5"/>
      <c r="G22" s="7"/>
      <c r="H22" s="18" t="s">
        <v>6</v>
      </c>
    </row>
    <row r="23" spans="1:8" ht="6.75" customHeight="1" x14ac:dyDescent="0.2">
      <c r="A23" s="12"/>
      <c r="B23"/>
      <c r="F23" s="5"/>
      <c r="G23" s="7"/>
      <c r="H23" s="18"/>
    </row>
    <row r="24" spans="1:8" ht="17.25" customHeight="1" x14ac:dyDescent="0.2">
      <c r="B24" s="38" t="s">
        <v>35</v>
      </c>
      <c r="D24" s="9" t="s">
        <v>23</v>
      </c>
      <c r="E24" s="9"/>
      <c r="F24" s="19"/>
      <c r="G24" s="19"/>
      <c r="H24" s="19">
        <v>1</v>
      </c>
    </row>
    <row r="25" spans="1:8" ht="17.25" customHeight="1" x14ac:dyDescent="0.2">
      <c r="B25" s="38" t="s">
        <v>36</v>
      </c>
      <c r="D25" s="9" t="s">
        <v>147</v>
      </c>
      <c r="E25" s="9"/>
      <c r="F25" s="19"/>
      <c r="G25" s="19"/>
      <c r="H25" s="19" t="s">
        <v>53</v>
      </c>
    </row>
    <row r="26" spans="1:8" ht="17.25" customHeight="1" x14ac:dyDescent="0.2">
      <c r="B26" s="38"/>
      <c r="D26" s="9" t="s">
        <v>150</v>
      </c>
      <c r="E26" s="9"/>
      <c r="F26" s="19"/>
      <c r="G26" s="19"/>
      <c r="H26" s="19" t="s">
        <v>54</v>
      </c>
    </row>
    <row r="27" spans="1:8" ht="17.25" customHeight="1" x14ac:dyDescent="0.2">
      <c r="B27" s="38"/>
      <c r="D27" s="9" t="s">
        <v>61</v>
      </c>
      <c r="E27" s="9"/>
      <c r="F27" s="19"/>
      <c r="G27" s="19"/>
      <c r="H27" s="19" t="s">
        <v>146</v>
      </c>
    </row>
    <row r="28" spans="1:8" ht="18" customHeight="1" x14ac:dyDescent="0.2">
      <c r="B28" s="38" t="s">
        <v>34</v>
      </c>
      <c r="D28" s="9" t="s">
        <v>46</v>
      </c>
      <c r="E28" s="9"/>
      <c r="F28" s="19"/>
      <c r="G28" s="19"/>
      <c r="H28" s="19" t="s">
        <v>42</v>
      </c>
    </row>
    <row r="29" spans="1:8" ht="16.5" customHeight="1" x14ac:dyDescent="0.2">
      <c r="B29"/>
      <c r="F29" s="5"/>
      <c r="G29" s="7"/>
      <c r="H29" s="8"/>
    </row>
    <row r="30" spans="1:8" ht="18" customHeight="1" x14ac:dyDescent="0.2">
      <c r="A30" s="39" t="s">
        <v>114</v>
      </c>
      <c r="B30"/>
      <c r="F30" s="5"/>
      <c r="G30" s="7"/>
      <c r="H30" s="18" t="s">
        <v>2</v>
      </c>
    </row>
    <row r="31" spans="1:8" ht="6.75" customHeight="1" x14ac:dyDescent="0.2">
      <c r="A31" s="12"/>
      <c r="B31"/>
      <c r="F31" s="5"/>
      <c r="G31" s="7"/>
      <c r="H31" s="18"/>
    </row>
    <row r="32" spans="1:8" ht="18" customHeight="1" x14ac:dyDescent="0.2">
      <c r="B32" s="38" t="s">
        <v>32</v>
      </c>
      <c r="D32" t="s">
        <v>8</v>
      </c>
      <c r="F32" s="5"/>
      <c r="G32" s="7"/>
      <c r="H32" s="1" t="s">
        <v>4</v>
      </c>
    </row>
    <row r="33" spans="1:8" ht="18" customHeight="1" x14ac:dyDescent="0.2">
      <c r="B33" s="38" t="s">
        <v>33</v>
      </c>
      <c r="D33" t="s">
        <v>31</v>
      </c>
      <c r="F33" s="5"/>
      <c r="G33" s="7"/>
      <c r="H33" s="1" t="s">
        <v>4</v>
      </c>
    </row>
    <row r="34" spans="1:8" ht="16.5" customHeight="1" x14ac:dyDescent="0.2">
      <c r="A34" s="6"/>
      <c r="B34" s="37"/>
      <c r="C34" s="6"/>
      <c r="D34" s="6"/>
      <c r="E34" s="6"/>
      <c r="F34" s="5"/>
      <c r="G34" s="7"/>
      <c r="H34" s="8"/>
    </row>
    <row r="35" spans="1:8" ht="16.5" customHeight="1" x14ac:dyDescent="0.2">
      <c r="A35" s="6"/>
      <c r="B35" s="37"/>
      <c r="C35" s="6"/>
      <c r="D35" s="6"/>
      <c r="E35" s="6"/>
      <c r="F35" s="5"/>
      <c r="G35" s="7"/>
      <c r="H35" s="8"/>
    </row>
    <row r="36" spans="1:8" ht="16.5" customHeight="1" x14ac:dyDescent="0.2">
      <c r="A36" s="13"/>
      <c r="B36" s="10"/>
      <c r="C36" s="10"/>
      <c r="D36" s="10"/>
      <c r="E36" s="10"/>
      <c r="F36" s="10"/>
      <c r="G36" s="10"/>
      <c r="H36" s="11"/>
    </row>
    <row r="37" spans="1:8" x14ac:dyDescent="0.2"/>
    <row r="38" spans="1:8" x14ac:dyDescent="0.2"/>
    <row r="39" spans="1:8" x14ac:dyDescent="0.2"/>
  </sheetData>
  <sheetProtection algorithmName="SHA-512" hashValue="ro5v2lYjDIVLJPoHzaCD5OloeQZfjHh0nisNqBf4pR7cKso/C0GTIVSq3huqPclpR2p25m4LSX3EcGvgycUtPA==" saltValue="Ytk7L0P0znRRlKygTyuF3g==" spinCount="100000" sheet="1" selectLockedCells="1"/>
  <mergeCells count="6">
    <mergeCell ref="A5:H5"/>
    <mergeCell ref="B2:C2"/>
    <mergeCell ref="A14:H14"/>
    <mergeCell ref="A7:H7"/>
    <mergeCell ref="A6:H6"/>
    <mergeCell ref="C3:E3"/>
  </mergeCells>
  <dataValidations count="2">
    <dataValidation type="textLength" allowBlank="1" showInputMessage="1" showErrorMessage="1" error="Enter agency number in either 3 or 5 digit format. " sqref="B2:B3 C2" xr:uid="{00000000-0002-0000-0000-000000000000}">
      <formula1>3</formula1>
      <formula2>5</formula2>
    </dataValidation>
    <dataValidation type="list" allowBlank="1" showInputMessage="1" showErrorMessage="1" sqref="F15:F35" xr:uid="{00000000-0002-0000-0000-000001000000}">
      <formula1>#REF!</formula1>
    </dataValidation>
  </dataValidations>
  <pageMargins left="0.5" right="0.5" top="1" bottom="0.75" header="0.4" footer="0.3"/>
  <pageSetup orientation="portrait" r:id="rId1"/>
  <headerFooter>
    <oddHeader>&amp;C&amp;"Arial,Bold"&amp;16ACFR SEFA DISCLOSURES
&amp;"Arial,Regular"YEAR ENDED JUNE 30, 2025</oddHeader>
    <firstHeader>&amp;C&amp;"Arial,Bold"&amp;16CAFR DEBT DISCLOSURES
YEAR ENDED JUNE 30, 2018</firstHeader>
    <firstFooter>&amp;C17</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list!$A$2:$A$4</xm:f>
          </x14:formula1>
          <xm:sqref>H32:H33</xm:sqref>
        </x14:dataValidation>
        <x14:dataValidation type="list" allowBlank="1" showInputMessage="1" showErrorMessage="1" xr:uid="{7E2DB622-BFAD-4609-B3B7-F9E6B193857D}">
          <x14:formula1>
            <xm:f>list!$A$26:$A$27</xm:f>
          </x14:formula1>
          <xm:sqref>H18:H19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4"/>
  <sheetViews>
    <sheetView showGridLines="0" showRowColHeaders="0" showRuler="0" view="pageLayout" zoomScaleNormal="100" workbookViewId="0">
      <selection activeCell="A14" sqref="A14:B14"/>
    </sheetView>
  </sheetViews>
  <sheetFormatPr defaultColWidth="0" defaultRowHeight="12.75" zeroHeight="1" x14ac:dyDescent="0.2"/>
  <cols>
    <col min="1" max="1" width="10" customWidth="1"/>
    <col min="2" max="2" width="8.7109375" customWidth="1"/>
    <col min="3" max="3" width="10.140625" customWidth="1"/>
    <col min="4" max="4" width="9.5703125" customWidth="1"/>
    <col min="5" max="9" width="9.140625" customWidth="1"/>
    <col min="10" max="10" width="9" customWidth="1"/>
    <col min="11" max="11" width="3.140625" customWidth="1"/>
    <col min="12" max="16384" width="9.140625" hidden="1"/>
  </cols>
  <sheetData>
    <row r="1" spans="1:10" x14ac:dyDescent="0.2"/>
    <row r="2" spans="1:10" ht="15" customHeight="1" x14ac:dyDescent="0.2">
      <c r="A2" s="3" t="s">
        <v>0</v>
      </c>
      <c r="B2" s="14">
        <f>'SEFA checklist'!B2:C2</f>
        <v>0</v>
      </c>
    </row>
    <row r="3" spans="1:10" x14ac:dyDescent="0.2"/>
    <row r="4" spans="1:10" ht="15.75" x14ac:dyDescent="0.25">
      <c r="A4" s="16" t="s">
        <v>24</v>
      </c>
    </row>
    <row r="5" spans="1:10" ht="12.95" customHeight="1" x14ac:dyDescent="0.2"/>
    <row r="6" spans="1:10" ht="12.95" customHeight="1" x14ac:dyDescent="0.2">
      <c r="A6" t="s">
        <v>44</v>
      </c>
    </row>
    <row r="7" spans="1:10" ht="12.95" customHeight="1" x14ac:dyDescent="0.2">
      <c r="A7" t="s">
        <v>92</v>
      </c>
    </row>
    <row r="8" spans="1:10" ht="6.6" customHeight="1" x14ac:dyDescent="0.2">
      <c r="A8" s="15" t="s">
        <v>93</v>
      </c>
    </row>
    <row r="9" spans="1:10" ht="12.95" customHeight="1" x14ac:dyDescent="0.2">
      <c r="A9" t="s">
        <v>94</v>
      </c>
    </row>
    <row r="10" spans="1:10" ht="12.95" customHeight="1" x14ac:dyDescent="0.2">
      <c r="A10" t="s">
        <v>95</v>
      </c>
    </row>
    <row r="11" spans="1:10" ht="12.95" customHeight="1" x14ac:dyDescent="0.2">
      <c r="A11" t="s">
        <v>96</v>
      </c>
    </row>
    <row r="12" spans="1:10" ht="12.95" customHeight="1" x14ac:dyDescent="0.2"/>
    <row r="13" spans="1:10" ht="12.95" customHeight="1" x14ac:dyDescent="0.2">
      <c r="A13" s="100" t="s">
        <v>9</v>
      </c>
      <c r="B13" s="100"/>
      <c r="C13" s="100" t="s">
        <v>25</v>
      </c>
      <c r="D13" s="100"/>
      <c r="E13" s="100" t="s">
        <v>10</v>
      </c>
      <c r="F13" s="100"/>
      <c r="G13" s="100"/>
      <c r="H13" s="100"/>
      <c r="I13" s="100"/>
      <c r="J13" s="100"/>
    </row>
    <row r="14" spans="1:10" s="6" customFormat="1" ht="18" customHeight="1" x14ac:dyDescent="0.2">
      <c r="A14" s="98"/>
      <c r="B14" s="99"/>
      <c r="C14" s="98"/>
      <c r="D14" s="99"/>
      <c r="E14" s="95"/>
      <c r="F14" s="96"/>
      <c r="G14" s="96"/>
      <c r="H14" s="96"/>
      <c r="I14" s="96"/>
      <c r="J14" s="97"/>
    </row>
    <row r="15" spans="1:10" s="6" customFormat="1" ht="18" customHeight="1" x14ac:dyDescent="0.2">
      <c r="A15" s="98"/>
      <c r="B15" s="99"/>
      <c r="C15" s="98"/>
      <c r="D15" s="99"/>
      <c r="E15" s="95"/>
      <c r="F15" s="96"/>
      <c r="G15" s="96"/>
      <c r="H15" s="96"/>
      <c r="I15" s="96"/>
      <c r="J15" s="97"/>
    </row>
    <row r="16" spans="1:10" s="6" customFormat="1" ht="18" customHeight="1" x14ac:dyDescent="0.2">
      <c r="A16" s="98"/>
      <c r="B16" s="99"/>
      <c r="C16" s="98"/>
      <c r="D16" s="99"/>
      <c r="E16" s="95"/>
      <c r="F16" s="96"/>
      <c r="G16" s="96"/>
      <c r="H16" s="96"/>
      <c r="I16" s="96"/>
      <c r="J16" s="97"/>
    </row>
    <row r="17" spans="1:10" s="6" customFormat="1" ht="18" customHeight="1" x14ac:dyDescent="0.2">
      <c r="A17" s="98"/>
      <c r="B17" s="99"/>
      <c r="C17" s="98"/>
      <c r="D17" s="99"/>
      <c r="E17" s="95"/>
      <c r="F17" s="96"/>
      <c r="G17" s="96"/>
      <c r="H17" s="96"/>
      <c r="I17" s="96"/>
      <c r="J17" s="97"/>
    </row>
    <row r="18" spans="1:10" s="6" customFormat="1" ht="18" customHeight="1" x14ac:dyDescent="0.2">
      <c r="A18" s="98"/>
      <c r="B18" s="99"/>
      <c r="C18" s="98"/>
      <c r="D18" s="99"/>
      <c r="E18" s="95"/>
      <c r="F18" s="96"/>
      <c r="G18" s="96"/>
      <c r="H18" s="96"/>
      <c r="I18" s="96"/>
      <c r="J18" s="97"/>
    </row>
    <row r="19" spans="1:10" s="6" customFormat="1" ht="18" customHeight="1" x14ac:dyDescent="0.2">
      <c r="A19" s="98"/>
      <c r="B19" s="99"/>
      <c r="C19" s="58"/>
      <c r="D19" s="59"/>
      <c r="E19" s="60"/>
      <c r="F19" s="61"/>
      <c r="G19" s="61"/>
      <c r="H19" s="61"/>
      <c r="I19" s="61"/>
      <c r="J19" s="62"/>
    </row>
    <row r="20" spans="1:10" s="6" customFormat="1" ht="18" customHeight="1" x14ac:dyDescent="0.2">
      <c r="A20" s="98"/>
      <c r="B20" s="99"/>
      <c r="C20" s="98"/>
      <c r="D20" s="99"/>
      <c r="E20" s="95"/>
      <c r="F20" s="96"/>
      <c r="G20" s="96"/>
      <c r="H20" s="96"/>
      <c r="I20" s="96"/>
      <c r="J20" s="97"/>
    </row>
    <row r="21" spans="1:10" s="6" customFormat="1" ht="18" customHeight="1" x14ac:dyDescent="0.2">
      <c r="A21" s="98"/>
      <c r="B21" s="99"/>
      <c r="C21" s="98"/>
      <c r="D21" s="99"/>
      <c r="E21" s="95"/>
      <c r="F21" s="96"/>
      <c r="G21" s="96"/>
      <c r="H21" s="96"/>
      <c r="I21" s="96"/>
      <c r="J21" s="97"/>
    </row>
    <row r="22" spans="1:10" s="6" customFormat="1" ht="18" customHeight="1" x14ac:dyDescent="0.2">
      <c r="A22" s="98"/>
      <c r="B22" s="99"/>
      <c r="C22" s="98"/>
      <c r="D22" s="99"/>
      <c r="E22" s="95"/>
      <c r="F22" s="96"/>
      <c r="G22" s="96"/>
      <c r="H22" s="96"/>
      <c r="I22" s="96"/>
      <c r="J22" s="97"/>
    </row>
    <row r="23" spans="1:10" s="6" customFormat="1" ht="18" customHeight="1" x14ac:dyDescent="0.2">
      <c r="A23" s="98"/>
      <c r="B23" s="99"/>
      <c r="C23" s="98"/>
      <c r="D23" s="99"/>
      <c r="E23" s="95"/>
      <c r="F23" s="96"/>
      <c r="G23" s="96"/>
      <c r="H23" s="96"/>
      <c r="I23" s="96"/>
      <c r="J23" s="97"/>
    </row>
    <row r="24" spans="1:10" s="6" customFormat="1" ht="18" customHeight="1" x14ac:dyDescent="0.2">
      <c r="A24" s="98"/>
      <c r="B24" s="99"/>
      <c r="C24" s="98"/>
      <c r="D24" s="99"/>
      <c r="E24" s="95"/>
      <c r="F24" s="96"/>
      <c r="G24" s="96"/>
      <c r="H24" s="96"/>
      <c r="I24" s="96"/>
      <c r="J24" s="97"/>
    </row>
    <row r="25" spans="1:10" s="6" customFormat="1" ht="18" customHeight="1" x14ac:dyDescent="0.2">
      <c r="A25" s="98"/>
      <c r="B25" s="99"/>
      <c r="C25" s="98"/>
      <c r="D25" s="99"/>
      <c r="E25" s="95"/>
      <c r="F25" s="96"/>
      <c r="G25" s="96"/>
      <c r="H25" s="96"/>
      <c r="I25" s="96"/>
      <c r="J25" s="97"/>
    </row>
    <row r="26" spans="1:10" ht="6.75" customHeight="1" x14ac:dyDescent="0.2"/>
    <row r="27" spans="1:10" ht="14.25" customHeight="1" x14ac:dyDescent="0.2"/>
    <row r="28" spans="1:10" ht="14.25" hidden="1" customHeight="1" x14ac:dyDescent="0.2"/>
    <row r="29" spans="1:10" ht="14.25" hidden="1" customHeight="1" x14ac:dyDescent="0.2"/>
    <row r="30" spans="1:10" ht="6.75" hidden="1" customHeight="1" x14ac:dyDescent="0.2"/>
    <row r="31" spans="1:10" ht="14.25" hidden="1" customHeight="1" x14ac:dyDescent="0.2"/>
    <row r="33" s="17" customFormat="1" ht="14.25" hidden="1" customHeight="1" x14ac:dyDescent="0.2"/>
    <row r="34" ht="14.25" hidden="1" customHeight="1" x14ac:dyDescent="0.2"/>
    <row r="35" ht="14.25" hidden="1" customHeight="1" x14ac:dyDescent="0.2"/>
    <row r="36" ht="14.25" hidden="1" customHeight="1" x14ac:dyDescent="0.2"/>
    <row r="37" ht="14.25" hidden="1" customHeight="1" x14ac:dyDescent="0.2"/>
    <row r="38" ht="14.25" hidden="1" customHeight="1" x14ac:dyDescent="0.2"/>
    <row r="39" ht="14.25" hidden="1" customHeight="1" x14ac:dyDescent="0.2"/>
    <row r="43" ht="6.75" hidden="1" customHeight="1" x14ac:dyDescent="0.2"/>
    <row r="44" ht="14.25" hidden="1" customHeight="1" x14ac:dyDescent="0.2"/>
    <row r="45" ht="6.75" hidden="1" customHeight="1" x14ac:dyDescent="0.2"/>
    <row r="46" ht="14.25" hidden="1" customHeight="1" x14ac:dyDescent="0.2"/>
    <row r="48" s="17" customFormat="1" ht="14.25" hidden="1" customHeight="1" x14ac:dyDescent="0.2"/>
    <row r="49" ht="14.25" hidden="1" customHeight="1" x14ac:dyDescent="0.2"/>
    <row r="50" ht="14.25" hidden="1" customHeight="1" x14ac:dyDescent="0.2"/>
    <row r="51" ht="14.25" hidden="1" customHeight="1" x14ac:dyDescent="0.2"/>
    <row r="52" ht="14.25" hidden="1" customHeight="1" x14ac:dyDescent="0.2"/>
    <row r="53" ht="14.25" hidden="1" customHeight="1" x14ac:dyDescent="0.2"/>
    <row r="54" ht="14.25" hidden="1" customHeight="1" x14ac:dyDescent="0.2"/>
  </sheetData>
  <sheetProtection algorithmName="SHA-512" hashValue="P+uwHEzYUd1aT3RSO3hI8qEYavdY0++beOQpoh3bKq/bCoF4Hbi3K2XUIDQMj0zTv/827j/N77pam3AtJzeqiw==" saltValue="0f9vZkQtqH6Cg7DD7XXJtg==" spinCount="100000" sheet="1" objects="1" scenarios="1" selectLockedCells="1"/>
  <mergeCells count="37">
    <mergeCell ref="A13:B13"/>
    <mergeCell ref="C13:D13"/>
    <mergeCell ref="E13:J13"/>
    <mergeCell ref="E16:J16"/>
    <mergeCell ref="E15:J15"/>
    <mergeCell ref="E14:J14"/>
    <mergeCell ref="A25:B25"/>
    <mergeCell ref="A24:B24"/>
    <mergeCell ref="A23:B23"/>
    <mergeCell ref="A22:B22"/>
    <mergeCell ref="A21:B21"/>
    <mergeCell ref="A20:B20"/>
    <mergeCell ref="A17:B17"/>
    <mergeCell ref="A16:B16"/>
    <mergeCell ref="A15:B15"/>
    <mergeCell ref="A14:B14"/>
    <mergeCell ref="A18:B18"/>
    <mergeCell ref="A19:B19"/>
    <mergeCell ref="C25:D25"/>
    <mergeCell ref="C24:D24"/>
    <mergeCell ref="C23:D23"/>
    <mergeCell ref="C22:D22"/>
    <mergeCell ref="C21:D21"/>
    <mergeCell ref="C20:D20"/>
    <mergeCell ref="C17:D17"/>
    <mergeCell ref="C16:D16"/>
    <mergeCell ref="C15:D15"/>
    <mergeCell ref="C14:D14"/>
    <mergeCell ref="C18:D18"/>
    <mergeCell ref="E20:J20"/>
    <mergeCell ref="E17:J17"/>
    <mergeCell ref="E25:J25"/>
    <mergeCell ref="E24:J24"/>
    <mergeCell ref="E23:J23"/>
    <mergeCell ref="E22:J22"/>
    <mergeCell ref="E21:J21"/>
    <mergeCell ref="E18:J18"/>
  </mergeCells>
  <dataValidations count="2">
    <dataValidation type="textLength" errorStyle="warning" operator="equal" allowBlank="1" showInputMessage="1" showErrorMessage="1" error="Pkease enter the complete 12 digit UEI. Capital letters, no spaces, no hyphens." sqref="C14:D25" xr:uid="{00000000-0002-0000-0100-000001000000}">
      <formula1>12</formula1>
    </dataValidation>
    <dataValidation type="textLength" errorStyle="warning" operator="equal" allowBlank="1" showInputMessage="1" showErrorMessage="1" error="Please enter the full, 9 digit EIN number. No spaces, no hyphens." sqref="A14:B19 A21:B25 A20:B20" xr:uid="{C05B2D58-6BC2-4606-BC3B-472AE20EEE9F}">
      <formula1>9</formula1>
    </dataValidation>
  </dataValidations>
  <pageMargins left="0.5" right="0.5" top="1" bottom="0.75" header="0.4" footer="0.3"/>
  <pageSetup orientation="portrait" r:id="rId1"/>
  <headerFooter>
    <oddHeader>&amp;C&amp;"Arial,Bold"&amp;16ACFR SEFA DISCLOSURES
&amp;"Arial,Regular"YEAR ENDED JUNE 30, 2025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FB0E9-B17E-4ED2-9BCB-96F58D13C7B2}">
  <dimension ref="A1:L46"/>
  <sheetViews>
    <sheetView showGridLines="0" showRowColHeaders="0" showRuler="0" view="pageLayout" topLeftCell="A2" zoomScaleNormal="100" workbookViewId="0">
      <selection activeCell="F13" sqref="F13"/>
    </sheetView>
  </sheetViews>
  <sheetFormatPr defaultColWidth="0" defaultRowHeight="0" customHeight="1" zeroHeight="1" x14ac:dyDescent="0.2"/>
  <cols>
    <col min="1" max="1" width="10" customWidth="1"/>
    <col min="2" max="2" width="6.7109375" customWidth="1"/>
    <col min="3" max="3" width="13.5703125" customWidth="1"/>
    <col min="4" max="4" width="26.7109375" customWidth="1"/>
    <col min="5" max="5" width="9.85546875" customWidth="1"/>
    <col min="6" max="6" width="18.42578125" customWidth="1"/>
    <col min="7" max="7" width="0.7109375" customWidth="1"/>
    <col min="8" max="8" width="18" customWidth="1"/>
    <col min="9" max="9" width="1.42578125" customWidth="1"/>
    <col min="10" max="10" width="0.28515625" customWidth="1"/>
    <col min="11" max="12" width="1.5703125" hidden="1" customWidth="1"/>
    <col min="13" max="16384" width="9.140625" hidden="1"/>
  </cols>
  <sheetData>
    <row r="1" spans="1:10" ht="12.75" hidden="1" x14ac:dyDescent="0.2"/>
    <row r="2" spans="1:10" ht="15" customHeight="1" x14ac:dyDescent="0.2">
      <c r="A2" s="3" t="s">
        <v>0</v>
      </c>
      <c r="B2" s="14">
        <f>'SEFA checklist'!B2:C2</f>
        <v>0</v>
      </c>
    </row>
    <row r="3" spans="1:10" ht="12.75" hidden="1" x14ac:dyDescent="0.2"/>
    <row r="4" spans="1:10" ht="15.75" hidden="1" x14ac:dyDescent="0.25">
      <c r="A4" s="16" t="s">
        <v>60</v>
      </c>
    </row>
    <row r="5" spans="1:10" ht="12.75" x14ac:dyDescent="0.2"/>
    <row r="6" spans="1:10" ht="15.75" x14ac:dyDescent="0.25">
      <c r="A6" s="16" t="s">
        <v>148</v>
      </c>
    </row>
    <row r="7" spans="1:10" ht="6.75" customHeight="1" x14ac:dyDescent="0.2"/>
    <row r="8" spans="1:10" ht="14.25" customHeight="1" x14ac:dyDescent="0.2">
      <c r="A8" t="s">
        <v>130</v>
      </c>
    </row>
    <row r="9" spans="1:10" ht="12.95" customHeight="1" x14ac:dyDescent="0.2">
      <c r="A9" t="s">
        <v>131</v>
      </c>
    </row>
    <row r="10" spans="1:10" ht="6.6" customHeight="1" x14ac:dyDescent="0.2"/>
    <row r="11" spans="1:10" ht="14.25" customHeight="1" x14ac:dyDescent="0.2">
      <c r="A11" s="21" t="s">
        <v>15</v>
      </c>
      <c r="B11" s="22"/>
      <c r="C11" s="22"/>
      <c r="D11" s="22"/>
      <c r="E11" s="22"/>
      <c r="F11" s="22"/>
      <c r="G11" s="22"/>
      <c r="H11" s="23"/>
      <c r="I11" s="15"/>
      <c r="J11" s="15"/>
    </row>
    <row r="12" spans="1:10" ht="6.75" customHeight="1" x14ac:dyDescent="0.2">
      <c r="A12" s="24"/>
      <c r="H12" s="25"/>
    </row>
    <row r="13" spans="1:10" ht="18" customHeight="1" x14ac:dyDescent="0.2">
      <c r="A13" s="26" t="s">
        <v>138</v>
      </c>
      <c r="F13" s="31">
        <v>0</v>
      </c>
      <c r="H13" s="25"/>
    </row>
    <row r="14" spans="1:10" ht="18" customHeight="1" x14ac:dyDescent="0.2">
      <c r="A14" s="26" t="s">
        <v>12</v>
      </c>
      <c r="F14" s="32">
        <v>0</v>
      </c>
      <c r="H14" s="25"/>
    </row>
    <row r="15" spans="1:10" ht="18" customHeight="1" thickBot="1" x14ac:dyDescent="0.25">
      <c r="A15" s="24"/>
      <c r="B15" t="s">
        <v>16</v>
      </c>
      <c r="H15" s="44">
        <f>SUM(F13,F14)</f>
        <v>0</v>
      </c>
    </row>
    <row r="16" spans="1:10" ht="7.35" customHeight="1" thickTop="1" x14ac:dyDescent="0.2">
      <c r="A16" s="24"/>
      <c r="H16" s="25"/>
    </row>
    <row r="17" spans="1:9" ht="18" customHeight="1" x14ac:dyDescent="0.2">
      <c r="A17" s="26" t="s">
        <v>137</v>
      </c>
      <c r="F17" s="31">
        <v>0</v>
      </c>
      <c r="H17" s="25"/>
    </row>
    <row r="18" spans="1:9" ht="18" customHeight="1" x14ac:dyDescent="0.2">
      <c r="A18" s="26" t="s">
        <v>12</v>
      </c>
      <c r="F18" s="32">
        <v>0</v>
      </c>
      <c r="H18" s="25"/>
    </row>
    <row r="19" spans="1:9" ht="18" customHeight="1" thickBot="1" x14ac:dyDescent="0.25">
      <c r="A19" s="24"/>
      <c r="B19" t="s">
        <v>17</v>
      </c>
      <c r="F19" s="34"/>
      <c r="H19" s="44">
        <f>SUM(F17,F18)</f>
        <v>0</v>
      </c>
    </row>
    <row r="20" spans="1:9" ht="7.35" customHeight="1" thickTop="1" x14ac:dyDescent="0.2">
      <c r="A20" s="24"/>
      <c r="H20" s="25"/>
    </row>
    <row r="21" spans="1:9" ht="18" customHeight="1" thickBot="1" x14ac:dyDescent="0.25">
      <c r="A21" s="24"/>
      <c r="B21" s="3" t="s">
        <v>119</v>
      </c>
      <c r="H21" s="45">
        <f>SUM(H15,H19)</f>
        <v>0</v>
      </c>
    </row>
    <row r="22" spans="1:9" ht="18" customHeight="1" thickTop="1" x14ac:dyDescent="0.2">
      <c r="A22" s="24" t="s">
        <v>139</v>
      </c>
      <c r="F22" s="31">
        <v>0</v>
      </c>
      <c r="H22" s="25"/>
    </row>
    <row r="23" spans="1:9" ht="18" customHeight="1" x14ac:dyDescent="0.2">
      <c r="A23" s="26" t="s">
        <v>12</v>
      </c>
      <c r="F23" s="32">
        <v>0</v>
      </c>
      <c r="H23" s="25"/>
    </row>
    <row r="24" spans="1:9" ht="18" customHeight="1" thickBot="1" x14ac:dyDescent="0.25">
      <c r="A24" s="24"/>
      <c r="B24" s="3" t="s">
        <v>28</v>
      </c>
      <c r="H24" s="44">
        <f>SUM(F22,F23)</f>
        <v>0</v>
      </c>
    </row>
    <row r="25" spans="1:9" ht="6.6" customHeight="1" thickTop="1" x14ac:dyDescent="0.2">
      <c r="A25" s="27"/>
      <c r="B25" s="20"/>
      <c r="C25" s="20"/>
      <c r="D25" s="20"/>
      <c r="E25" s="20"/>
      <c r="F25" s="20"/>
      <c r="G25" s="20"/>
      <c r="H25" s="79"/>
    </row>
    <row r="26" spans="1:9" ht="6.6" customHeight="1" x14ac:dyDescent="0.2"/>
    <row r="27" spans="1:9" ht="6.6" customHeight="1" x14ac:dyDescent="0.2"/>
    <row r="28" spans="1:9" ht="12.75" customHeight="1" x14ac:dyDescent="0.2">
      <c r="A28" s="80" t="s">
        <v>48</v>
      </c>
      <c r="D28" s="43"/>
      <c r="E28" s="43"/>
      <c r="F28" s="43"/>
    </row>
    <row r="29" spans="1:9" ht="40.9" customHeight="1" x14ac:dyDescent="0.2">
      <c r="A29" s="64" t="s">
        <v>4</v>
      </c>
      <c r="C29" s="101" t="s">
        <v>118</v>
      </c>
      <c r="D29" s="101"/>
      <c r="E29" s="101"/>
      <c r="F29" s="101"/>
      <c r="G29" s="101"/>
      <c r="H29" s="101"/>
    </row>
    <row r="30" spans="1:9" ht="30.2" customHeight="1" x14ac:dyDescent="0.2">
      <c r="A30" s="65" t="s">
        <v>4</v>
      </c>
      <c r="C30" s="101" t="s">
        <v>49</v>
      </c>
      <c r="D30" s="101"/>
      <c r="E30" s="101"/>
      <c r="F30" s="101"/>
      <c r="G30" s="101"/>
      <c r="H30" s="101"/>
    </row>
    <row r="31" spans="1:9" ht="30.2" customHeight="1" x14ac:dyDescent="0.2">
      <c r="A31" s="65" t="s">
        <v>4</v>
      </c>
      <c r="C31" s="101" t="s">
        <v>50</v>
      </c>
      <c r="D31" s="101"/>
      <c r="E31" s="101"/>
      <c r="F31" s="101"/>
      <c r="G31" s="101"/>
      <c r="H31" s="101"/>
      <c r="I31" s="101"/>
    </row>
    <row r="32" spans="1:9" ht="6.6" customHeight="1" x14ac:dyDescent="0.2"/>
    <row r="33" spans="1:9" ht="40.5" customHeight="1" x14ac:dyDescent="0.2">
      <c r="B33" s="102" t="s">
        <v>105</v>
      </c>
      <c r="C33" s="102"/>
      <c r="D33" s="102"/>
      <c r="E33" s="102"/>
      <c r="F33" s="102"/>
      <c r="G33" s="102"/>
      <c r="H33" s="102"/>
      <c r="I33" s="102"/>
    </row>
    <row r="34" spans="1:9" ht="27.2" customHeight="1" x14ac:dyDescent="0.2">
      <c r="B34" s="102" t="s">
        <v>106</v>
      </c>
      <c r="C34" s="102"/>
      <c r="D34" s="102"/>
      <c r="E34" s="102"/>
      <c r="F34" s="102"/>
      <c r="G34" s="102"/>
      <c r="H34" s="102"/>
      <c r="I34" s="102"/>
    </row>
    <row r="35" spans="1:9" ht="27.2" customHeight="1" x14ac:dyDescent="0.2">
      <c r="B35" s="102" t="s">
        <v>47</v>
      </c>
      <c r="C35" s="102"/>
      <c r="D35" s="102"/>
      <c r="E35" s="102"/>
      <c r="F35" s="102"/>
      <c r="G35" s="102"/>
      <c r="H35" s="102"/>
      <c r="I35" s="102"/>
    </row>
    <row r="36" spans="1:9" ht="8.85" customHeight="1" x14ac:dyDescent="0.2"/>
    <row r="37" spans="1:9" ht="12.75" customHeight="1" x14ac:dyDescent="0.2">
      <c r="A37" s="80" t="s">
        <v>51</v>
      </c>
    </row>
    <row r="38" spans="1:9" ht="30.2" customHeight="1" x14ac:dyDescent="0.2">
      <c r="A38" s="64" t="s">
        <v>4</v>
      </c>
      <c r="C38" s="101" t="s">
        <v>97</v>
      </c>
      <c r="D38" s="101"/>
      <c r="E38" s="101"/>
      <c r="F38" s="101"/>
      <c r="G38" s="101"/>
      <c r="H38" s="101"/>
      <c r="I38" s="101"/>
    </row>
    <row r="39" spans="1:9" ht="5.85" customHeight="1" x14ac:dyDescent="0.2">
      <c r="C39" s="42"/>
      <c r="D39" s="42"/>
      <c r="E39" s="42"/>
      <c r="F39" s="42"/>
      <c r="G39" s="42"/>
      <c r="H39" s="42"/>
      <c r="I39" s="42"/>
    </row>
    <row r="40" spans="1:9" ht="27.2" customHeight="1" x14ac:dyDescent="0.2">
      <c r="B40" s="102" t="s">
        <v>52</v>
      </c>
      <c r="C40" s="102"/>
      <c r="D40" s="102"/>
      <c r="E40" s="102"/>
      <c r="F40" s="102"/>
      <c r="G40" s="102"/>
      <c r="H40" s="102"/>
      <c r="I40" s="102"/>
    </row>
    <row r="41" spans="1:9" ht="12.75" customHeight="1" x14ac:dyDescent="0.2"/>
    <row r="42" spans="1:9" ht="12.75" hidden="1" customHeight="1" x14ac:dyDescent="0.2"/>
    <row r="43" spans="1:9" ht="12.75" hidden="1" customHeight="1" x14ac:dyDescent="0.2"/>
    <row r="44" spans="1:9" ht="12.75" hidden="1" customHeight="1" x14ac:dyDescent="0.2"/>
    <row r="45" spans="1:9" ht="12.75" hidden="1" customHeight="1" x14ac:dyDescent="0.2"/>
    <row r="46" spans="1:9" ht="12.75" hidden="1" customHeight="1" x14ac:dyDescent="0.2"/>
  </sheetData>
  <sheetProtection algorithmName="SHA-512" hashValue="OWyo7LjKVXREdmtlN05PkAy8QI4JirO+dbiDR6X2huvdYru5U9CD8gjlYsAruHFnDx9joVaXIK3Sul8avLO9/A==" saltValue="0aO9iV7YMHo3uHbo6LTUQw==" spinCount="100000" sheet="1" selectLockedCells="1"/>
  <mergeCells count="8">
    <mergeCell ref="C38:I38"/>
    <mergeCell ref="B40:I40"/>
    <mergeCell ref="C29:H29"/>
    <mergeCell ref="C30:H30"/>
    <mergeCell ref="C31:I31"/>
    <mergeCell ref="B33:I33"/>
    <mergeCell ref="B34:I34"/>
    <mergeCell ref="B35:I35"/>
  </mergeCells>
  <pageMargins left="0.17" right="0.17" top="0.87" bottom="0.23" header="0.26" footer="0.17"/>
  <pageSetup orientation="portrait" r:id="rId1"/>
  <headerFooter>
    <oddHeader>&amp;C&amp;"Arial,Bold"&amp;16ACFR SEFA DISCLOSURES
&amp;"Arial,Regular"YEAR ENDED JUNE 30, 2025</oddHeader>
  </headerFooter>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1CD4E12-C959-41F8-BAD4-C7EF9740A36F}">
          <x14:formula1>
            <xm:f>list!$A$12:$A$15</xm:f>
          </x14:formula1>
          <xm:sqref>A38</xm:sqref>
        </x14:dataValidation>
        <x14:dataValidation type="list" allowBlank="1" showInputMessage="1" showErrorMessage="1" xr:uid="{B748EAFF-4C50-47C7-B061-B7B3B4C66790}">
          <x14:formula1>
            <xm:f>list!$A$17:$A$19</xm:f>
          </x14:formula1>
          <xm:sqref>A30</xm:sqref>
        </x14:dataValidation>
        <x14:dataValidation type="list" allowBlank="1" showInputMessage="1" showErrorMessage="1" xr:uid="{1A98F1D1-0D67-45D6-97B0-EF7F4A0D6996}">
          <x14:formula1>
            <xm:f>list!$A$21:$A$23</xm:f>
          </x14:formula1>
          <xm:sqref>A31</xm:sqref>
        </x14:dataValidation>
        <x14:dataValidation type="list" allowBlank="1" showInputMessage="1" showErrorMessage="1" xr:uid="{7F9E6491-3B77-4B8C-BFEC-E52F66D0A793}">
          <x14:formula1>
            <xm:f>list!$A$7:$A$9</xm:f>
          </x14:formula1>
          <xm:sqref>A29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0F2E-7453-4BF1-9842-2F5722D57950}">
  <dimension ref="A1:L35"/>
  <sheetViews>
    <sheetView showGridLines="0" showRowColHeaders="0" showRuler="0" view="pageLayout" topLeftCell="A2" zoomScaleNormal="100" workbookViewId="0">
      <selection activeCell="A13" sqref="A13"/>
    </sheetView>
  </sheetViews>
  <sheetFormatPr defaultColWidth="0" defaultRowHeight="0" customHeight="1" zeroHeight="1" x14ac:dyDescent="0.2"/>
  <cols>
    <col min="1" max="1" width="10" customWidth="1"/>
    <col min="2" max="2" width="6.7109375" customWidth="1"/>
    <col min="3" max="3" width="13.5703125" customWidth="1"/>
    <col min="4" max="4" width="25.42578125" customWidth="1"/>
    <col min="5" max="5" width="9.42578125" customWidth="1"/>
    <col min="6" max="6" width="16.42578125" customWidth="1"/>
    <col min="7" max="7" width="0.140625" hidden="1" customWidth="1"/>
    <col min="8" max="8" width="22.42578125" customWidth="1"/>
    <col min="9" max="9" width="1.42578125" customWidth="1"/>
    <col min="10" max="10" width="0.28515625" customWidth="1"/>
    <col min="11" max="12" width="1.5703125" hidden="1" customWidth="1"/>
    <col min="13" max="16384" width="9.140625" hidden="1"/>
  </cols>
  <sheetData>
    <row r="1" spans="1:8" ht="12.75" hidden="1" x14ac:dyDescent="0.2"/>
    <row r="2" spans="1:8" ht="15" customHeight="1" x14ac:dyDescent="0.2">
      <c r="A2" s="3" t="s">
        <v>0</v>
      </c>
      <c r="B2" s="14">
        <f>'SEFA checklist'!B2:C2</f>
        <v>0</v>
      </c>
    </row>
    <row r="3" spans="1:8" ht="12.75" hidden="1" x14ac:dyDescent="0.2"/>
    <row r="4" spans="1:8" ht="15.75" hidden="1" x14ac:dyDescent="0.25">
      <c r="A4" s="16" t="s">
        <v>60</v>
      </c>
    </row>
    <row r="5" spans="1:8" ht="12.75" x14ac:dyDescent="0.2"/>
    <row r="6" spans="1:8" ht="15.75" x14ac:dyDescent="0.25">
      <c r="A6" s="16" t="s">
        <v>149</v>
      </c>
    </row>
    <row r="7" spans="1:8" ht="6.75" customHeight="1" x14ac:dyDescent="0.2"/>
    <row r="8" spans="1:8" ht="14.25" customHeight="1" x14ac:dyDescent="0.2">
      <c r="A8" t="s">
        <v>144</v>
      </c>
    </row>
    <row r="9" spans="1:8" ht="14.25" customHeight="1" x14ac:dyDescent="0.2">
      <c r="A9" t="s">
        <v>145</v>
      </c>
    </row>
    <row r="10" spans="1:8" ht="5.85" customHeight="1" x14ac:dyDescent="0.2"/>
    <row r="11" spans="1:8" ht="14.25" customHeight="1" x14ac:dyDescent="0.2">
      <c r="A11" s="21" t="s">
        <v>115</v>
      </c>
      <c r="B11" s="29"/>
      <c r="C11" s="29"/>
      <c r="D11" s="29"/>
      <c r="E11" s="29"/>
      <c r="F11" s="29"/>
      <c r="G11" s="29"/>
      <c r="H11" s="30"/>
    </row>
    <row r="12" spans="1:8" ht="5.85" customHeight="1" x14ac:dyDescent="0.2">
      <c r="A12" s="24"/>
      <c r="H12" s="25"/>
    </row>
    <row r="13" spans="1:8" ht="18" customHeight="1" x14ac:dyDescent="0.2">
      <c r="A13" s="87" t="s">
        <v>4</v>
      </c>
      <c r="C13" t="s">
        <v>120</v>
      </c>
      <c r="H13" s="25"/>
    </row>
    <row r="14" spans="1:8" ht="5.85" customHeight="1" x14ac:dyDescent="0.2">
      <c r="A14" s="24"/>
      <c r="H14" s="25"/>
    </row>
    <row r="15" spans="1:8" ht="14.25" customHeight="1" x14ac:dyDescent="0.2">
      <c r="A15" s="24"/>
      <c r="B15" s="84" t="s">
        <v>116</v>
      </c>
      <c r="H15" s="25"/>
    </row>
    <row r="16" spans="1:8" ht="14.25" customHeight="1" x14ac:dyDescent="0.2">
      <c r="A16" s="24"/>
      <c r="C16" t="s">
        <v>122</v>
      </c>
      <c r="H16" s="25"/>
    </row>
    <row r="17" spans="1:9" ht="14.25" customHeight="1" x14ac:dyDescent="0.2">
      <c r="A17" s="24"/>
      <c r="C17" t="s">
        <v>123</v>
      </c>
      <c r="H17" s="25"/>
    </row>
    <row r="18" spans="1:9" ht="5.85" customHeight="1" x14ac:dyDescent="0.2">
      <c r="A18" s="24"/>
      <c r="H18" s="25"/>
    </row>
    <row r="19" spans="1:9" ht="54" customHeight="1" x14ac:dyDescent="0.2">
      <c r="A19" s="24"/>
      <c r="B19" s="102" t="s">
        <v>142</v>
      </c>
      <c r="C19" s="102"/>
      <c r="D19" s="102"/>
      <c r="E19" s="102"/>
      <c r="F19" s="102"/>
      <c r="G19" s="102"/>
      <c r="H19" s="103"/>
      <c r="I19" s="85"/>
    </row>
    <row r="21" spans="1:9" ht="5.85" customHeight="1" x14ac:dyDescent="0.2">
      <c r="A21" s="24"/>
      <c r="B21" s="42"/>
      <c r="C21" s="42"/>
      <c r="D21" s="42"/>
      <c r="E21" s="42"/>
      <c r="F21" s="42"/>
      <c r="G21" s="42"/>
      <c r="H21" s="81"/>
    </row>
    <row r="22" spans="1:9" ht="18" customHeight="1" x14ac:dyDescent="0.2">
      <c r="A22" s="87" t="s">
        <v>4</v>
      </c>
      <c r="C22" t="s">
        <v>121</v>
      </c>
      <c r="H22" s="25"/>
    </row>
    <row r="23" spans="1:9" ht="18" customHeight="1" x14ac:dyDescent="0.2">
      <c r="A23" s="24"/>
      <c r="C23" t="s">
        <v>117</v>
      </c>
      <c r="H23" s="83">
        <v>0</v>
      </c>
    </row>
    <row r="24" spans="1:9" ht="6.6" customHeight="1" x14ac:dyDescent="0.2">
      <c r="A24" s="27"/>
      <c r="B24" s="20"/>
      <c r="C24" s="20"/>
      <c r="D24" s="20"/>
      <c r="E24" s="20"/>
      <c r="F24" s="20"/>
      <c r="G24" s="20"/>
      <c r="H24" s="82"/>
    </row>
    <row r="25" spans="1:9" ht="6.6" customHeight="1" x14ac:dyDescent="0.2"/>
    <row r="26" spans="1:9" ht="12.75" customHeight="1" x14ac:dyDescent="0.2">
      <c r="A26" s="80" t="s">
        <v>140</v>
      </c>
      <c r="D26" s="43"/>
      <c r="E26" s="43"/>
      <c r="F26" s="43"/>
    </row>
    <row r="27" spans="1:9" ht="30" customHeight="1" x14ac:dyDescent="0.2">
      <c r="A27" s="64" t="s">
        <v>4</v>
      </c>
      <c r="C27" s="101" t="s">
        <v>141</v>
      </c>
      <c r="D27" s="101"/>
      <c r="E27" s="101"/>
      <c r="F27" s="101"/>
      <c r="G27" s="101"/>
      <c r="H27" s="101"/>
    </row>
    <row r="28" spans="1:9" ht="6.6" customHeight="1" x14ac:dyDescent="0.2"/>
    <row r="29" spans="1:9" ht="41.25" customHeight="1" x14ac:dyDescent="0.2">
      <c r="B29" s="102" t="s">
        <v>143</v>
      </c>
      <c r="C29" s="102"/>
      <c r="D29" s="102"/>
      <c r="E29" s="102"/>
      <c r="F29" s="102"/>
      <c r="G29" s="102"/>
      <c r="H29" s="102"/>
    </row>
    <row r="30" spans="1:9" ht="12.75" customHeight="1" x14ac:dyDescent="0.2"/>
    <row r="31" spans="1:9" ht="12.75" hidden="1" customHeight="1" x14ac:dyDescent="0.2"/>
    <row r="32" spans="1:9" ht="12.75" hidden="1" customHeight="1" x14ac:dyDescent="0.2"/>
    <row r="33" ht="12.75" hidden="1" customHeight="1" x14ac:dyDescent="0.2"/>
    <row r="34" ht="12.75" hidden="1" customHeight="1" x14ac:dyDescent="0.2"/>
    <row r="35" ht="12.75" hidden="1" customHeight="1" x14ac:dyDescent="0.2"/>
  </sheetData>
  <sheetProtection algorithmName="SHA-512" hashValue="x2XT2kG/B4mAh7CjsW86VY2SRiPUvdEIItZ5JmXi8Oo+MhST4zJTIFIk4eSYg1U4u/ruNvM8hHELlclkJQYEgg==" saltValue="NLiSLXe/3d+6ZzIXOpTpNQ==" spinCount="100000" sheet="1" selectLockedCells="1"/>
  <mergeCells count="3">
    <mergeCell ref="B19:H19"/>
    <mergeCell ref="B29:H29"/>
    <mergeCell ref="C27:H27"/>
  </mergeCells>
  <pageMargins left="0.17" right="0.17" top="0.87" bottom="0.23" header="0.26" footer="0.17"/>
  <pageSetup orientation="portrait" r:id="rId1"/>
  <headerFooter>
    <oddHeader>&amp;C&amp;"Arial,Bold"&amp;16ACFR SEFA DISCLOSURES
&amp;"Arial,Regular"YEAR ENDED JUNE 30, 2025</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4B64F77-7F6C-4E8E-A83F-BB35FAFE85B8}">
          <x14:formula1>
            <xm:f>list!$A$33:$A$35</xm:f>
          </x14:formula1>
          <xm:sqref>A13 A22</xm:sqref>
        </x14:dataValidation>
        <x14:dataValidation type="list" allowBlank="1" showInputMessage="1" showErrorMessage="1" xr:uid="{E1580CE5-03FF-432C-9B2E-BED22B900C7B}">
          <x14:formula1>
            <xm:f>list!$A$7:$A$9</xm:f>
          </x14:formula1>
          <xm:sqref>A27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8"/>
  <sheetViews>
    <sheetView showGridLines="0" showRowColHeaders="0" showRuler="0" view="pageLayout" zoomScaleNormal="100" workbookViewId="0">
      <selection activeCell="F12" sqref="F12"/>
    </sheetView>
  </sheetViews>
  <sheetFormatPr defaultColWidth="0" defaultRowHeight="12.75" zeroHeight="1" x14ac:dyDescent="0.2"/>
  <cols>
    <col min="1" max="1" width="10" customWidth="1"/>
    <col min="2" max="2" width="7.5703125" customWidth="1"/>
    <col min="3" max="4" width="13.5703125" customWidth="1"/>
    <col min="5" max="5" width="9" customWidth="1"/>
    <col min="6" max="6" width="18.28515625" customWidth="1"/>
    <col min="7" max="7" width="2.85546875" customWidth="1"/>
    <col min="8" max="8" width="18.42578125" customWidth="1"/>
    <col min="9" max="9" width="2" customWidth="1"/>
    <col min="10" max="10" width="0.28515625" customWidth="1"/>
    <col min="11" max="11" width="1.5703125" hidden="1" customWidth="1"/>
    <col min="12" max="16384" width="9.140625" hidden="1"/>
  </cols>
  <sheetData>
    <row r="1" spans="1:10" x14ac:dyDescent="0.2"/>
    <row r="2" spans="1:10" ht="15" customHeight="1" x14ac:dyDescent="0.2">
      <c r="A2" s="3" t="s">
        <v>0</v>
      </c>
      <c r="B2" s="14">
        <f>'SEFA checklist'!B2:C2</f>
        <v>0</v>
      </c>
    </row>
    <row r="3" spans="1:10" x14ac:dyDescent="0.2"/>
    <row r="4" spans="1:10" ht="15.75" x14ac:dyDescent="0.25">
      <c r="A4" s="16" t="s">
        <v>133</v>
      </c>
    </row>
    <row r="5" spans="1:10" ht="6.75" customHeight="1" x14ac:dyDescent="0.2"/>
    <row r="6" spans="1:10" ht="14.25" customHeight="1" x14ac:dyDescent="0.2">
      <c r="A6" t="s">
        <v>124</v>
      </c>
    </row>
    <row r="7" spans="1:10" ht="14.25" customHeight="1" x14ac:dyDescent="0.2">
      <c r="A7" t="s">
        <v>132</v>
      </c>
    </row>
    <row r="8" spans="1:10" ht="12.95" customHeight="1" x14ac:dyDescent="0.2">
      <c r="A8" t="s">
        <v>27</v>
      </c>
    </row>
    <row r="9" spans="1:10" ht="6.6" customHeight="1" x14ac:dyDescent="0.2">
      <c r="A9" s="15"/>
      <c r="B9" s="15"/>
      <c r="C9" s="15"/>
      <c r="D9" s="15"/>
      <c r="E9" s="15"/>
      <c r="F9" s="15"/>
      <c r="G9" s="15"/>
      <c r="H9" s="15"/>
      <c r="I9" s="15"/>
      <c r="J9" s="15"/>
    </row>
    <row r="10" spans="1:10" ht="14.25" customHeight="1" x14ac:dyDescent="0.2">
      <c r="A10" s="21" t="s">
        <v>11</v>
      </c>
      <c r="B10" s="22"/>
      <c r="C10" s="22"/>
      <c r="D10" s="22"/>
      <c r="E10" s="22"/>
      <c r="F10" s="22"/>
      <c r="G10" s="22"/>
      <c r="H10" s="23"/>
      <c r="I10" s="15"/>
      <c r="J10" s="15"/>
    </row>
    <row r="11" spans="1:10" ht="7.35" customHeight="1" x14ac:dyDescent="0.2">
      <c r="A11" s="24"/>
      <c r="H11" s="25"/>
    </row>
    <row r="12" spans="1:10" ht="18" customHeight="1" x14ac:dyDescent="0.2">
      <c r="A12" s="26" t="s">
        <v>125</v>
      </c>
      <c r="F12" s="31">
        <v>0</v>
      </c>
      <c r="H12" s="25"/>
    </row>
    <row r="13" spans="1:10" ht="18" customHeight="1" x14ac:dyDescent="0.2">
      <c r="A13" s="26" t="s">
        <v>12</v>
      </c>
      <c r="F13" s="32">
        <v>0</v>
      </c>
      <c r="H13" s="25"/>
    </row>
    <row r="14" spans="1:10" ht="18" customHeight="1" thickBot="1" x14ac:dyDescent="0.25">
      <c r="A14" s="24"/>
      <c r="B14" t="s">
        <v>13</v>
      </c>
      <c r="H14" s="44">
        <f>SUM(F12:F13)</f>
        <v>0</v>
      </c>
    </row>
    <row r="15" spans="1:10" ht="7.35" customHeight="1" thickTop="1" x14ac:dyDescent="0.2">
      <c r="A15" s="24"/>
      <c r="H15" s="25"/>
    </row>
    <row r="16" spans="1:10" ht="18" customHeight="1" x14ac:dyDescent="0.2">
      <c r="A16" s="26" t="s">
        <v>126</v>
      </c>
      <c r="F16" s="31">
        <v>0</v>
      </c>
      <c r="H16" s="25"/>
    </row>
    <row r="17" spans="1:8" ht="18" customHeight="1" x14ac:dyDescent="0.2">
      <c r="A17" s="26" t="s">
        <v>12</v>
      </c>
      <c r="F17" s="32">
        <v>0</v>
      </c>
      <c r="H17" s="25"/>
    </row>
    <row r="18" spans="1:8" ht="18" customHeight="1" thickBot="1" x14ac:dyDescent="0.25">
      <c r="A18" s="24"/>
      <c r="B18" t="s">
        <v>14</v>
      </c>
      <c r="H18" s="44">
        <f>SUM(F16,F17)</f>
        <v>0</v>
      </c>
    </row>
    <row r="19" spans="1:8" ht="10.7" customHeight="1" thickTop="1" x14ac:dyDescent="0.2">
      <c r="A19" s="24"/>
      <c r="H19" s="25"/>
    </row>
    <row r="20" spans="1:8" ht="18" customHeight="1" thickBot="1" x14ac:dyDescent="0.25">
      <c r="A20" s="35" t="s">
        <v>18</v>
      </c>
      <c r="B20" s="20"/>
      <c r="C20" s="20"/>
      <c r="D20" s="20"/>
      <c r="E20" s="20"/>
      <c r="F20" s="33"/>
      <c r="G20" s="20"/>
      <c r="H20" s="45">
        <f>SUM(H14,H18)</f>
        <v>0</v>
      </c>
    </row>
    <row r="21" spans="1:8" ht="6.6" customHeight="1" thickTop="1" x14ac:dyDescent="0.2"/>
    <row r="22" spans="1:8" x14ac:dyDescent="0.2">
      <c r="A22" s="28" t="s">
        <v>19</v>
      </c>
      <c r="B22" s="29"/>
      <c r="C22" s="29"/>
      <c r="D22" s="29"/>
      <c r="E22" s="29"/>
      <c r="F22" s="29"/>
      <c r="G22" s="29"/>
      <c r="H22" s="30"/>
    </row>
    <row r="23" spans="1:8" ht="7.35" customHeight="1" x14ac:dyDescent="0.2">
      <c r="A23" s="24"/>
      <c r="H23" s="25"/>
    </row>
    <row r="24" spans="1:8" ht="18" customHeight="1" x14ac:dyDescent="0.2">
      <c r="A24" s="24" t="s">
        <v>127</v>
      </c>
      <c r="F24" s="31">
        <v>0</v>
      </c>
      <c r="H24" s="25"/>
    </row>
    <row r="25" spans="1:8" ht="18" customHeight="1" x14ac:dyDescent="0.2">
      <c r="A25" s="26" t="s">
        <v>12</v>
      </c>
      <c r="F25" s="32">
        <v>0</v>
      </c>
      <c r="H25" s="25"/>
    </row>
    <row r="26" spans="1:8" ht="18" customHeight="1" thickBot="1" x14ac:dyDescent="0.25">
      <c r="A26" s="27"/>
      <c r="B26" s="20" t="s">
        <v>20</v>
      </c>
      <c r="C26" s="20"/>
      <c r="D26" s="20"/>
      <c r="E26" s="20"/>
      <c r="F26" s="33"/>
      <c r="G26" s="20"/>
      <c r="H26" s="44">
        <f>SUM(F24,F25)</f>
        <v>0</v>
      </c>
    </row>
    <row r="27" spans="1:8" ht="8.85" customHeight="1" thickTop="1" x14ac:dyDescent="0.2"/>
    <row r="28" spans="1:8" x14ac:dyDescent="0.2">
      <c r="A28" s="28" t="s">
        <v>21</v>
      </c>
      <c r="B28" s="29"/>
      <c r="C28" s="29"/>
      <c r="D28" s="29"/>
      <c r="E28" s="29"/>
      <c r="F28" s="29"/>
      <c r="G28" s="29"/>
      <c r="H28" s="30"/>
    </row>
    <row r="29" spans="1:8" ht="7.35" customHeight="1" x14ac:dyDescent="0.2">
      <c r="A29" s="24"/>
      <c r="H29" s="25"/>
    </row>
    <row r="30" spans="1:8" ht="14.25" customHeight="1" x14ac:dyDescent="0.2">
      <c r="A30" s="24" t="s">
        <v>128</v>
      </c>
      <c r="F30" s="31">
        <v>0</v>
      </c>
      <c r="H30" s="25"/>
    </row>
    <row r="31" spans="1:8" ht="14.25" customHeight="1" x14ac:dyDescent="0.2">
      <c r="A31" s="26" t="s">
        <v>12</v>
      </c>
      <c r="F31" s="32">
        <v>0</v>
      </c>
      <c r="H31" s="25"/>
    </row>
    <row r="32" spans="1:8" ht="18" customHeight="1" thickBot="1" x14ac:dyDescent="0.25">
      <c r="A32" s="27"/>
      <c r="B32" s="20" t="s">
        <v>22</v>
      </c>
      <c r="C32" s="20"/>
      <c r="D32" s="20"/>
      <c r="E32" s="20"/>
      <c r="F32" s="33"/>
      <c r="G32" s="20"/>
      <c r="H32" s="44">
        <f>SUM(F30,F31)</f>
        <v>0</v>
      </c>
    </row>
    <row r="33" spans="1:9" ht="6.6" customHeight="1" thickTop="1" x14ac:dyDescent="0.2"/>
    <row r="34" spans="1:9" x14ac:dyDescent="0.2">
      <c r="A34" s="80" t="s">
        <v>55</v>
      </c>
      <c r="D34" s="43"/>
      <c r="E34" s="43"/>
      <c r="F34" s="43"/>
    </row>
    <row r="35" spans="1:9" ht="18" customHeight="1" x14ac:dyDescent="0.2">
      <c r="A35" s="64" t="s">
        <v>4</v>
      </c>
      <c r="C35" s="101" t="s">
        <v>56</v>
      </c>
      <c r="D35" s="101"/>
      <c r="E35" s="101"/>
      <c r="F35" s="101"/>
      <c r="G35" s="101"/>
      <c r="H35" s="101"/>
    </row>
    <row r="36" spans="1:9" ht="28.7" customHeight="1" x14ac:dyDescent="0.2">
      <c r="A36" s="65" t="s">
        <v>4</v>
      </c>
      <c r="C36" s="101" t="s">
        <v>107</v>
      </c>
      <c r="D36" s="101"/>
      <c r="E36" s="101"/>
      <c r="F36" s="101"/>
      <c r="G36" s="101"/>
      <c r="H36" s="101"/>
    </row>
    <row r="37" spans="1:9" ht="18" customHeight="1" x14ac:dyDescent="0.2">
      <c r="A37" s="65" t="s">
        <v>4</v>
      </c>
      <c r="C37" s="101" t="s">
        <v>57</v>
      </c>
      <c r="D37" s="101"/>
      <c r="E37" s="101"/>
      <c r="F37" s="101"/>
      <c r="G37" s="101"/>
      <c r="H37" s="101"/>
      <c r="I37" s="101"/>
    </row>
    <row r="38" spans="1:9" ht="18" customHeight="1" x14ac:dyDescent="0.2">
      <c r="A38" s="64" t="s">
        <v>4</v>
      </c>
      <c r="C38" s="101" t="s">
        <v>58</v>
      </c>
      <c r="D38" s="101"/>
      <c r="E38" s="101"/>
      <c r="F38" s="101"/>
      <c r="G38" s="101"/>
      <c r="H38" s="101"/>
      <c r="I38" s="101"/>
    </row>
    <row r="39" spans="1:9" ht="18" customHeight="1" x14ac:dyDescent="0.2">
      <c r="A39" s="64" t="s">
        <v>4</v>
      </c>
      <c r="C39" s="101" t="s">
        <v>59</v>
      </c>
      <c r="D39" s="101"/>
      <c r="E39" s="101"/>
      <c r="F39" s="101"/>
      <c r="G39" s="101"/>
      <c r="H39" s="101"/>
      <c r="I39" s="101"/>
    </row>
    <row r="40" spans="1:9" ht="28.7" customHeight="1" x14ac:dyDescent="0.2">
      <c r="A40" s="64" t="s">
        <v>4</v>
      </c>
      <c r="C40" s="101" t="s">
        <v>99</v>
      </c>
      <c r="D40" s="101"/>
      <c r="E40" s="101"/>
      <c r="F40" s="101"/>
      <c r="G40" s="101"/>
      <c r="H40" s="101"/>
    </row>
    <row r="41" spans="1:9" ht="5.85" customHeight="1" x14ac:dyDescent="0.2">
      <c r="B41" s="101"/>
      <c r="C41" s="101"/>
      <c r="D41" s="101"/>
      <c r="E41" s="101"/>
      <c r="F41" s="101"/>
      <c r="G41" s="101"/>
      <c r="H41" s="101"/>
      <c r="I41" s="101"/>
    </row>
    <row r="42" spans="1:9" ht="8.85" customHeight="1" x14ac:dyDescent="0.2"/>
    <row r="43" spans="1:9" x14ac:dyDescent="0.2"/>
    <row r="44" spans="1:9" ht="6.6" customHeight="1" x14ac:dyDescent="0.2">
      <c r="C44" s="42"/>
      <c r="D44" s="42"/>
      <c r="E44" s="42"/>
      <c r="F44" s="42"/>
      <c r="G44" s="42"/>
      <c r="H44" s="42"/>
      <c r="I44" s="42"/>
    </row>
    <row r="45" spans="1:9" ht="27.2" customHeight="1" x14ac:dyDescent="0.2">
      <c r="B45" s="101"/>
      <c r="C45" s="101"/>
      <c r="D45" s="101"/>
      <c r="E45" s="101"/>
      <c r="F45" s="101"/>
      <c r="G45" s="101"/>
      <c r="H45" s="101"/>
      <c r="I45" s="101"/>
    </row>
    <row r="46" spans="1:9" x14ac:dyDescent="0.2"/>
    <row r="47" spans="1:9" x14ac:dyDescent="0.2"/>
    <row r="48" spans="1:9" x14ac:dyDescent="0.2"/>
  </sheetData>
  <sheetProtection algorithmName="SHA-512" hashValue="x9PIRF2IpjRVWjVnMfHKKSVRTTVcHHb1+xK24KqYJMYOTF0mO48zETFf397MNvs528zUPnLLatJfzxhIXI1YvQ==" saltValue="T8nMPHXciL72oawdM+UdAg==" spinCount="100000" sheet="1" selectLockedCells="1"/>
  <mergeCells count="8">
    <mergeCell ref="C38:I38"/>
    <mergeCell ref="B45:I45"/>
    <mergeCell ref="C39:I39"/>
    <mergeCell ref="C35:H35"/>
    <mergeCell ref="C36:H36"/>
    <mergeCell ref="C37:I37"/>
    <mergeCell ref="B41:I41"/>
    <mergeCell ref="C40:H40"/>
  </mergeCells>
  <pageMargins left="0.5" right="0.5" top="1" bottom="0.51" header="0.4" footer="0.3"/>
  <pageSetup orientation="portrait" r:id="rId1"/>
  <headerFooter>
    <oddHeader>&amp;C&amp;"Arial,Bold"&amp;16ACFR SEFA DISCLOSURES
&amp;"Arial,Regular"YEAR ENDED JUNE 30, 2025</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A480AD7-8AE1-4115-BEC2-DB6246C42CB3}">
          <x14:formula1>
            <xm:f>list!$A$7:$A$9</xm:f>
          </x14:formula1>
          <xm:sqref>A35:A36 A40</xm:sqref>
        </x14:dataValidation>
        <x14:dataValidation type="list" allowBlank="1" showInputMessage="1" showErrorMessage="1" xr:uid="{E263314A-6256-4053-A05C-1C2580868A7B}">
          <x14:formula1>
            <xm:f>list!$A$12:$A$15</xm:f>
          </x14:formula1>
          <xm:sqref>A37 A39 A38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5F658-E263-40C8-B616-8056A07CEAC3}">
  <dimension ref="A1:XFB44"/>
  <sheetViews>
    <sheetView showGridLines="0" showRowColHeaders="0" showRuler="0" view="pageLayout" zoomScaleNormal="100" workbookViewId="0">
      <selection activeCell="A8" sqref="A8"/>
    </sheetView>
  </sheetViews>
  <sheetFormatPr defaultColWidth="0" defaultRowHeight="12.75" customHeight="1" zeroHeight="1" x14ac:dyDescent="0.2"/>
  <cols>
    <col min="1" max="1" width="9.28515625" customWidth="1"/>
    <col min="2" max="2" width="8.28515625" style="36" customWidth="1"/>
    <col min="3" max="3" width="9.140625" customWidth="1"/>
    <col min="4" max="4" width="25.42578125" customWidth="1"/>
    <col min="5" max="5" width="11.5703125" style="2" customWidth="1"/>
    <col min="6" max="6" width="12.140625" style="2" customWidth="1"/>
    <col min="7" max="7" width="15.28515625" customWidth="1"/>
    <col min="8" max="8" width="3.85546875" hidden="1" customWidth="1"/>
    <col min="9" max="10" width="0" hidden="1" customWidth="1"/>
    <col min="11" max="16382" width="9.140625" hidden="1"/>
    <col min="16383" max="16384" width="1.42578125" customWidth="1"/>
  </cols>
  <sheetData>
    <row r="1" spans="1:7" ht="12.95" customHeight="1" x14ac:dyDescent="0.2">
      <c r="B1"/>
    </row>
    <row r="2" spans="1:7" ht="16.5" customHeight="1" x14ac:dyDescent="0.2">
      <c r="A2" s="3" t="s">
        <v>0</v>
      </c>
      <c r="B2" s="14">
        <f>'SEFA checklist'!B2:C2</f>
        <v>0</v>
      </c>
      <c r="C2" s="3"/>
      <c r="D2" s="3"/>
      <c r="F2" s="41"/>
      <c r="G2" s="63"/>
    </row>
    <row r="3" spans="1:7" ht="12.95" customHeight="1" x14ac:dyDescent="0.2">
      <c r="B3"/>
    </row>
    <row r="4" spans="1:7" ht="51" customHeight="1" x14ac:dyDescent="0.2">
      <c r="A4" s="101" t="s">
        <v>136</v>
      </c>
      <c r="B4" s="101"/>
      <c r="C4" s="101"/>
      <c r="D4" s="101"/>
      <c r="E4" s="101"/>
      <c r="F4" s="101"/>
      <c r="G4" s="101"/>
    </row>
    <row r="5" spans="1:7" ht="6.6" customHeight="1" x14ac:dyDescent="0.2">
      <c r="B5" s="6"/>
      <c r="C5" s="6"/>
      <c r="D5" s="6"/>
      <c r="E5" s="5"/>
      <c r="F5" s="7"/>
      <c r="G5" s="37"/>
    </row>
    <row r="6" spans="1:7" ht="18" customHeight="1" x14ac:dyDescent="0.2">
      <c r="A6" s="66"/>
      <c r="B6"/>
      <c r="E6" s="5"/>
      <c r="F6" s="7"/>
      <c r="G6" s="18"/>
    </row>
    <row r="7" spans="1:7" ht="6.6" customHeight="1" x14ac:dyDescent="0.2">
      <c r="A7" s="67"/>
      <c r="B7"/>
      <c r="E7" s="5"/>
      <c r="F7" s="7"/>
      <c r="G7" s="18"/>
    </row>
    <row r="8" spans="1:7" ht="17.25" customHeight="1" x14ac:dyDescent="0.2">
      <c r="A8" s="64" t="s">
        <v>4</v>
      </c>
      <c r="B8" s="68" t="s">
        <v>67</v>
      </c>
      <c r="C8" t="s">
        <v>64</v>
      </c>
      <c r="F8" s="69"/>
      <c r="G8" s="70"/>
    </row>
    <row r="9" spans="1:7" ht="30.2" customHeight="1" x14ac:dyDescent="0.2">
      <c r="A9" s="65" t="s">
        <v>4</v>
      </c>
      <c r="B9" s="68" t="s">
        <v>68</v>
      </c>
      <c r="C9" s="101" t="s">
        <v>65</v>
      </c>
      <c r="D9" s="101"/>
      <c r="E9" s="101"/>
      <c r="F9" s="101"/>
      <c r="G9" s="101"/>
    </row>
    <row r="10" spans="1:7" ht="30.2" customHeight="1" x14ac:dyDescent="0.2">
      <c r="A10" s="65" t="s">
        <v>4</v>
      </c>
      <c r="B10" s="68" t="s">
        <v>69</v>
      </c>
      <c r="C10" s="101" t="s">
        <v>66</v>
      </c>
      <c r="D10" s="101"/>
      <c r="E10" s="101"/>
      <c r="F10" s="101"/>
      <c r="G10" s="101"/>
    </row>
    <row r="11" spans="1:7" ht="20.100000000000001" customHeight="1" x14ac:dyDescent="0.2">
      <c r="A11" s="65" t="s">
        <v>4</v>
      </c>
      <c r="B11" s="68" t="s">
        <v>70</v>
      </c>
      <c r="C11" s="101" t="s">
        <v>76</v>
      </c>
      <c r="D11" s="101"/>
      <c r="E11" s="101"/>
      <c r="F11" s="101"/>
      <c r="G11" s="101"/>
    </row>
    <row r="12" spans="1:7" ht="30.2" customHeight="1" x14ac:dyDescent="0.2">
      <c r="A12" s="2"/>
      <c r="B12" s="104" t="s">
        <v>78</v>
      </c>
      <c r="C12" s="104"/>
      <c r="D12" s="104"/>
      <c r="E12" s="104"/>
      <c r="F12" s="104"/>
      <c r="G12" s="104"/>
    </row>
    <row r="13" spans="1:7" ht="20.100000000000001" customHeight="1" x14ac:dyDescent="0.2">
      <c r="A13" s="64" t="s">
        <v>4</v>
      </c>
      <c r="B13" s="68" t="s">
        <v>71</v>
      </c>
      <c r="C13" s="105" t="s">
        <v>109</v>
      </c>
      <c r="D13" s="105"/>
      <c r="E13" s="105"/>
      <c r="F13" s="105"/>
      <c r="G13" s="105"/>
    </row>
    <row r="14" spans="1:7" ht="30.2" customHeight="1" x14ac:dyDescent="0.2">
      <c r="A14" s="72"/>
      <c r="B14" s="104" t="s">
        <v>77</v>
      </c>
      <c r="C14" s="104"/>
      <c r="D14" s="104"/>
      <c r="E14" s="104"/>
      <c r="F14" s="104"/>
      <c r="G14" s="104"/>
    </row>
    <row r="15" spans="1:7" ht="30.2" customHeight="1" x14ac:dyDescent="0.2">
      <c r="A15" s="64" t="s">
        <v>4</v>
      </c>
      <c r="B15" s="68" t="s">
        <v>72</v>
      </c>
      <c r="C15" s="101" t="s">
        <v>129</v>
      </c>
      <c r="D15" s="101"/>
      <c r="E15" s="101"/>
      <c r="F15" s="101"/>
      <c r="G15" s="101"/>
    </row>
    <row r="16" spans="1:7" ht="17.25" customHeight="1" x14ac:dyDescent="0.2">
      <c r="A16" s="64" t="s">
        <v>4</v>
      </c>
      <c r="B16" s="68" t="s">
        <v>73</v>
      </c>
      <c r="C16" s="101" t="s">
        <v>90</v>
      </c>
      <c r="D16" s="101"/>
      <c r="E16" s="101"/>
      <c r="F16" s="101"/>
      <c r="G16" s="101"/>
    </row>
    <row r="17" spans="1:7" ht="30.2" customHeight="1" x14ac:dyDescent="0.2">
      <c r="A17" s="65" t="s">
        <v>4</v>
      </c>
      <c r="B17" s="68" t="s">
        <v>74</v>
      </c>
      <c r="C17" s="101" t="s">
        <v>98</v>
      </c>
      <c r="D17" s="101"/>
      <c r="E17" s="101"/>
      <c r="F17" s="101"/>
      <c r="G17" s="101"/>
    </row>
    <row r="18" spans="1:7" ht="20.100000000000001" customHeight="1" x14ac:dyDescent="0.2">
      <c r="A18" s="72"/>
      <c r="B18" s="86" t="s">
        <v>79</v>
      </c>
      <c r="C18" s="42"/>
      <c r="D18" s="42"/>
      <c r="E18" s="42"/>
      <c r="F18" s="42"/>
      <c r="G18" s="42"/>
    </row>
    <row r="19" spans="1:7" ht="30.2" customHeight="1" x14ac:dyDescent="0.2">
      <c r="A19" s="64" t="s">
        <v>4</v>
      </c>
      <c r="B19" s="68" t="s">
        <v>80</v>
      </c>
      <c r="C19" s="105" t="s">
        <v>75</v>
      </c>
      <c r="D19" s="105"/>
      <c r="E19" s="105"/>
      <c r="F19" s="105"/>
      <c r="G19" s="105"/>
    </row>
    <row r="20" spans="1:7" ht="30.2" customHeight="1" x14ac:dyDescent="0.2">
      <c r="A20" s="65" t="s">
        <v>4</v>
      </c>
      <c r="B20" s="68" t="s">
        <v>81</v>
      </c>
      <c r="C20" s="105" t="s">
        <v>134</v>
      </c>
      <c r="D20" s="105"/>
      <c r="E20" s="105"/>
      <c r="F20" s="105"/>
      <c r="G20" s="105"/>
    </row>
    <row r="21" spans="1:7" ht="30.2" customHeight="1" x14ac:dyDescent="0.2">
      <c r="A21" s="65" t="s">
        <v>4</v>
      </c>
      <c r="B21" s="68" t="s">
        <v>86</v>
      </c>
      <c r="C21" s="105" t="s">
        <v>135</v>
      </c>
      <c r="D21" s="105"/>
      <c r="E21" s="105"/>
      <c r="F21" s="105"/>
      <c r="G21" s="105"/>
    </row>
    <row r="22" spans="1:7" ht="6.6" customHeight="1" x14ac:dyDescent="0.2">
      <c r="A22" s="2"/>
      <c r="B22" s="68"/>
      <c r="C22" s="71"/>
      <c r="D22" s="71"/>
      <c r="E22" s="71"/>
      <c r="F22" s="71"/>
      <c r="G22" s="71"/>
    </row>
    <row r="23" spans="1:7" ht="27.2" customHeight="1" x14ac:dyDescent="0.2">
      <c r="A23" s="73" t="s">
        <v>82</v>
      </c>
      <c r="B23" s="68"/>
      <c r="C23" s="71"/>
      <c r="D23" s="71"/>
      <c r="E23" s="71"/>
      <c r="F23" s="71"/>
      <c r="G23" s="71"/>
    </row>
    <row r="24" spans="1:7" ht="30.2" customHeight="1" x14ac:dyDescent="0.2">
      <c r="A24" s="64" t="s">
        <v>4</v>
      </c>
      <c r="B24" s="68" t="s">
        <v>87</v>
      </c>
      <c r="C24" s="105" t="s">
        <v>83</v>
      </c>
      <c r="D24" s="105"/>
      <c r="E24" s="105"/>
      <c r="F24" s="105"/>
      <c r="G24" s="105"/>
    </row>
    <row r="25" spans="1:7" ht="20.100000000000001" customHeight="1" x14ac:dyDescent="0.2">
      <c r="A25" s="65" t="s">
        <v>4</v>
      </c>
      <c r="B25" s="68" t="s">
        <v>88</v>
      </c>
      <c r="C25" s="106" t="s">
        <v>84</v>
      </c>
      <c r="D25" s="106"/>
      <c r="E25" s="106"/>
      <c r="F25" s="106"/>
      <c r="G25" s="106"/>
    </row>
    <row r="26" spans="1:7" ht="20.100000000000001" customHeight="1" x14ac:dyDescent="0.2">
      <c r="A26" s="65" t="s">
        <v>4</v>
      </c>
      <c r="B26" s="68" t="s">
        <v>89</v>
      </c>
      <c r="C26" s="107" t="s">
        <v>85</v>
      </c>
      <c r="D26" s="107"/>
      <c r="E26" s="107"/>
      <c r="F26" s="107"/>
      <c r="G26" s="107"/>
    </row>
    <row r="27" spans="1:7" ht="18" customHeight="1" x14ac:dyDescent="0.35">
      <c r="A27" s="39"/>
      <c r="B27" s="68"/>
      <c r="F27" s="69"/>
      <c r="G27" s="74"/>
    </row>
    <row r="28" spans="1:7" ht="6.75" customHeight="1" x14ac:dyDescent="0.35">
      <c r="A28" s="12"/>
      <c r="B28" s="68"/>
      <c r="F28" s="69"/>
      <c r="G28" s="74"/>
    </row>
    <row r="29" spans="1:7" ht="18" customHeight="1" x14ac:dyDescent="0.2">
      <c r="B29" s="68"/>
      <c r="F29" s="69"/>
      <c r="G29" s="75"/>
    </row>
    <row r="30" spans="1:7" ht="18" customHeight="1" x14ac:dyDescent="0.2">
      <c r="B30" s="68"/>
      <c r="F30" s="69"/>
      <c r="G30" s="75"/>
    </row>
    <row r="31" spans="1:7" ht="16.5" customHeight="1" x14ac:dyDescent="0.2">
      <c r="A31" s="6"/>
      <c r="B31" s="68"/>
      <c r="F31" s="69"/>
      <c r="G31" s="70"/>
    </row>
    <row r="32" spans="1:7" ht="16.5" customHeight="1" x14ac:dyDescent="0.2">
      <c r="A32" s="6"/>
      <c r="B32" s="68"/>
      <c r="F32" s="69"/>
      <c r="G32" s="70"/>
    </row>
    <row r="33" spans="1:7" ht="16.5" hidden="1" customHeight="1" x14ac:dyDescent="0.2">
      <c r="A33" s="13"/>
      <c r="B33" s="68"/>
      <c r="C33" s="76"/>
      <c r="D33" s="76"/>
      <c r="E33" s="76"/>
      <c r="F33" s="76"/>
      <c r="G33" s="77"/>
    </row>
    <row r="34" spans="1:7" hidden="1" x14ac:dyDescent="0.2">
      <c r="B34" s="68"/>
    </row>
    <row r="35" spans="1:7" hidden="1" x14ac:dyDescent="0.2">
      <c r="B35" s="68"/>
    </row>
    <row r="36" spans="1:7" hidden="1" x14ac:dyDescent="0.2">
      <c r="B36" s="68"/>
    </row>
    <row r="37" spans="1:7" hidden="1" x14ac:dyDescent="0.2">
      <c r="B37" s="68"/>
    </row>
    <row r="38" spans="1:7" hidden="1" x14ac:dyDescent="0.2">
      <c r="B38" s="68"/>
    </row>
    <row r="39" spans="1:7" ht="12.75" hidden="1" customHeight="1" x14ac:dyDescent="0.2">
      <c r="B39" s="68"/>
    </row>
    <row r="40" spans="1:7" ht="12.75" hidden="1" customHeight="1" x14ac:dyDescent="0.2">
      <c r="B40" s="68"/>
    </row>
    <row r="41" spans="1:7" ht="12.75" hidden="1" customHeight="1" x14ac:dyDescent="0.2">
      <c r="B41" s="68"/>
    </row>
    <row r="42" spans="1:7" ht="12.75" hidden="1" customHeight="1" x14ac:dyDescent="0.2">
      <c r="B42" s="68"/>
    </row>
    <row r="43" spans="1:7" ht="12.75" customHeight="1" x14ac:dyDescent="0.2"/>
    <row r="44" spans="1:7" ht="12.75" customHeight="1" x14ac:dyDescent="0.2"/>
  </sheetData>
  <sheetProtection algorithmName="SHA-512" hashValue="lkHp85VmvI92d221JnHo7orjpNdFb9Xyg0Os3qzoN00NyG+ORFu47az7Vi5vY2l1x8o8fQ9rpFBlvYMuuKWPUA==" saltValue="Kxttvada35ykUPwSCA/ZkQ==" spinCount="100000" sheet="1" selectLockedCells="1"/>
  <mergeCells count="16">
    <mergeCell ref="C24:G24"/>
    <mergeCell ref="C25:G25"/>
    <mergeCell ref="C26:G26"/>
    <mergeCell ref="C13:G13"/>
    <mergeCell ref="C17:G17"/>
    <mergeCell ref="C19:G19"/>
    <mergeCell ref="C16:G16"/>
    <mergeCell ref="C21:G21"/>
    <mergeCell ref="B12:G12"/>
    <mergeCell ref="B14:G14"/>
    <mergeCell ref="C20:G20"/>
    <mergeCell ref="A4:G4"/>
    <mergeCell ref="C9:G9"/>
    <mergeCell ref="C10:G10"/>
    <mergeCell ref="C11:G11"/>
    <mergeCell ref="C15:G15"/>
  </mergeCells>
  <dataValidations count="1">
    <dataValidation type="list" allowBlank="1" showInputMessage="1" showErrorMessage="1" sqref="E5" xr:uid="{607F015E-A7F6-4C54-9785-9B6240AF3709}">
      <formula1>#REF!</formula1>
    </dataValidation>
  </dataValidations>
  <pageMargins left="0.5" right="0.5" top="1" bottom="0.75" header="0.4" footer="0.3"/>
  <pageSetup orientation="portrait" r:id="rId1"/>
  <headerFooter>
    <oddHeader>&amp;C&amp;"Arial,Bold"&amp;16ACFR SEFA DISCLOSURES REVIEW
&amp;"Arial,Regular"YEAR ENDED JUNE 30, 2025</oddHeader>
    <firstHeader>&amp;C&amp;"Arial,Bold"&amp;16CAFR DEBT DISCLOSURES
YEAR ENDED JUNE 30, 2018</firstHeader>
    <firstFooter>&amp;C17</first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C5A3829-3CDC-4758-BDCD-9C9F87AD61B6}">
          <x14:formula1>
            <xm:f>list!$A$7:$A$9</xm:f>
          </x14:formula1>
          <xm:sqref>A13 A17</xm:sqref>
        </x14:dataValidation>
        <x14:dataValidation type="list" allowBlank="1" showInputMessage="1" showErrorMessage="1" xr:uid="{039C1818-2043-4093-8FC3-69AED284456C}">
          <x14:formula1>
            <xm:f>list!$A$12:$A$15</xm:f>
          </x14:formula1>
          <xm:sqref>A21</xm:sqref>
        </x14:dataValidation>
        <x14:dataValidation type="list" allowBlank="1" showInputMessage="1" showErrorMessage="1" xr:uid="{9725A8F0-6376-4B63-9D6E-A6514803BE4B}">
          <x14:formula1>
            <xm:f>list!$A$17:$A$19</xm:f>
          </x14:formula1>
          <xm:sqref>A11 A24:A26 A19:A20</xm:sqref>
        </x14:dataValidation>
        <x14:dataValidation type="list" allowBlank="1" showInputMessage="1" showErrorMessage="1" xr:uid="{DECA6DB6-6A66-4980-8625-B86EF94F2A07}">
          <x14:formula1>
            <xm:f>list!$A$26:$A$27</xm:f>
          </x14:formula1>
          <xm:sqref>A8</xm:sqref>
        </x14:dataValidation>
        <x14:dataValidation type="list" allowBlank="1" showInputMessage="1" showErrorMessage="1" xr:uid="{F7684DD0-73D7-406B-855C-8BB7D2DFF7FC}">
          <x14:formula1>
            <xm:f>list!$A$12:$A$14</xm:f>
          </x14:formula1>
          <xm:sqref>A9:A10</xm:sqref>
        </x14:dataValidation>
        <x14:dataValidation type="list" allowBlank="1" showInputMessage="1" showErrorMessage="1" xr:uid="{18B10C76-1B0F-46E7-A4AB-E48AB342B616}">
          <x14:formula1>
            <xm:f>list!$A$29:$A$31</xm:f>
          </x14:formula1>
          <xm:sqref>A15:A16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topLeftCell="A7" workbookViewId="0">
      <selection activeCell="B33" sqref="B33"/>
    </sheetView>
  </sheetViews>
  <sheetFormatPr defaultRowHeight="12.75" x14ac:dyDescent="0.2"/>
  <sheetData>
    <row r="1" spans="1:2" x14ac:dyDescent="0.2">
      <c r="A1" s="20" t="s">
        <v>3</v>
      </c>
    </row>
    <row r="2" spans="1:2" x14ac:dyDescent="0.2">
      <c r="A2" t="s">
        <v>4</v>
      </c>
      <c r="B2" t="s">
        <v>103</v>
      </c>
    </row>
    <row r="3" spans="1:2" x14ac:dyDescent="0.2">
      <c r="A3" t="s">
        <v>1</v>
      </c>
    </row>
    <row r="4" spans="1:2" x14ac:dyDescent="0.2">
      <c r="A4" t="s">
        <v>26</v>
      </c>
    </row>
    <row r="7" spans="1:2" x14ac:dyDescent="0.2">
      <c r="A7" t="s">
        <v>4</v>
      </c>
      <c r="B7" t="s">
        <v>100</v>
      </c>
    </row>
    <row r="8" spans="1:2" x14ac:dyDescent="0.2">
      <c r="A8" t="s">
        <v>29</v>
      </c>
      <c r="B8" t="s">
        <v>104</v>
      </c>
    </row>
    <row r="9" spans="1:2" x14ac:dyDescent="0.2">
      <c r="A9" t="s">
        <v>1</v>
      </c>
    </row>
    <row r="12" spans="1:2" x14ac:dyDescent="0.2">
      <c r="A12" t="s">
        <v>4</v>
      </c>
      <c r="B12" t="s">
        <v>100</v>
      </c>
    </row>
    <row r="13" spans="1:2" x14ac:dyDescent="0.2">
      <c r="A13" t="s">
        <v>1</v>
      </c>
      <c r="B13" t="s">
        <v>108</v>
      </c>
    </row>
    <row r="14" spans="1:2" x14ac:dyDescent="0.2">
      <c r="A14" t="s">
        <v>29</v>
      </c>
    </row>
    <row r="15" spans="1:2" x14ac:dyDescent="0.2">
      <c r="A15" t="s">
        <v>91</v>
      </c>
    </row>
    <row r="17" spans="1:2" x14ac:dyDescent="0.2">
      <c r="A17" t="s">
        <v>4</v>
      </c>
      <c r="B17" t="s">
        <v>100</v>
      </c>
    </row>
    <row r="18" spans="1:2" x14ac:dyDescent="0.2">
      <c r="A18" t="s">
        <v>29</v>
      </c>
      <c r="B18" t="s">
        <v>108</v>
      </c>
    </row>
    <row r="19" spans="1:2" x14ac:dyDescent="0.2">
      <c r="A19" t="s">
        <v>91</v>
      </c>
    </row>
    <row r="21" spans="1:2" x14ac:dyDescent="0.2">
      <c r="A21" t="s">
        <v>4</v>
      </c>
      <c r="B21" t="s">
        <v>100</v>
      </c>
    </row>
    <row r="22" spans="1:2" x14ac:dyDescent="0.2">
      <c r="A22" t="s">
        <v>30</v>
      </c>
    </row>
    <row r="23" spans="1:2" x14ac:dyDescent="0.2">
      <c r="A23" t="s">
        <v>91</v>
      </c>
    </row>
    <row r="26" spans="1:2" x14ac:dyDescent="0.2">
      <c r="A26" t="s">
        <v>101</v>
      </c>
      <c r="B26" t="s">
        <v>103</v>
      </c>
    </row>
    <row r="27" spans="1:2" x14ac:dyDescent="0.2">
      <c r="A27" t="s">
        <v>102</v>
      </c>
      <c r="B27" t="s">
        <v>108</v>
      </c>
    </row>
    <row r="29" spans="1:2" x14ac:dyDescent="0.2">
      <c r="A29" t="s">
        <v>101</v>
      </c>
    </row>
    <row r="30" spans="1:2" x14ac:dyDescent="0.2">
      <c r="A30" t="s">
        <v>1</v>
      </c>
    </row>
    <row r="31" spans="1:2" x14ac:dyDescent="0.2">
      <c r="A31" t="s">
        <v>91</v>
      </c>
    </row>
    <row r="33" spans="1:2" x14ac:dyDescent="0.2">
      <c r="A33" t="s">
        <v>4</v>
      </c>
      <c r="B33" t="s">
        <v>100</v>
      </c>
    </row>
    <row r="34" spans="1:2" x14ac:dyDescent="0.2">
      <c r="A34" t="s">
        <v>29</v>
      </c>
    </row>
    <row r="35" spans="1:2" x14ac:dyDescent="0.2">
      <c r="A35" t="s">
        <v>30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hapter xmlns="9333e0c0-1495-4f6e-9f18-9c5629cbe005" xsi:nil="true"/>
    <Alpha_x002f_Number xmlns="9333e0c0-1495-4f6e-9f18-9c5629cbe005">SEFA 01-02</Alpha_x002f_Number>
    <Effective_x0020_Date xmlns="9333e0c0-1495-4f6e-9f18-9c5629cbe005" xsi:nil="true"/>
    <PublishingExpirationDate xmlns="http://schemas.microsoft.com/sharepoint/v3" xsi:nil="true"/>
    <PublishingStartDate xmlns="http://schemas.microsoft.com/sharepoint/v3" xsi:nil="true"/>
    <Topic_x0020_Area xmlns="9333e0c0-1495-4f6e-9f18-9c5629cbe005">SEFA Disclosures</Topic_x0020_Area>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FB4AE328-7C0F-4464-A7D0-5C6E7157BD10}"/>
</file>

<file path=customXml/itemProps2.xml><?xml version="1.0" encoding="utf-8"?>
<ds:datastoreItem xmlns:ds="http://schemas.openxmlformats.org/officeDocument/2006/customXml" ds:itemID="{F87AA92D-78F6-445C-93A1-4A9EA6C1C401}"/>
</file>

<file path=customXml/itemProps3.xml><?xml version="1.0" encoding="utf-8"?>
<ds:datastoreItem xmlns:ds="http://schemas.openxmlformats.org/officeDocument/2006/customXml" ds:itemID="{602859A1-D958-417C-B5D6-E382E794EB0E}"/>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SEFA checklist</vt:lpstr>
      <vt:lpstr>1</vt:lpstr>
      <vt:lpstr>2a</vt:lpstr>
      <vt:lpstr>2b</vt:lpstr>
      <vt:lpstr>2c</vt:lpstr>
      <vt:lpstr>Review</vt:lpstr>
      <vt:lpstr>list</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01-02 SEFA Checklist</dc:title>
  <dc:creator>kwillia</dc:creator>
  <cp:lastModifiedBy>WILLIAMS Karen A * DAS</cp:lastModifiedBy>
  <cp:lastPrinted>2025-06-04T22:37:24Z</cp:lastPrinted>
  <dcterms:created xsi:type="dcterms:W3CDTF">2017-04-03T23:24:46Z</dcterms:created>
  <dcterms:modified xsi:type="dcterms:W3CDTF">2025-06-23T20:22:24Z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2024-05-13T17:05:08Z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0737fc92-2a44-4a33-9e07-85e4ae73ceeb</vt:lpwstr>
  </property>
  <property fmtid="{D5CDD505-2E9C-101B-9397-08002B2CF9AE}" pid="8" name="MSIP_Label_09b73270-2993-4076-be47-9c78f42a1e84_ContentBits">
    <vt:lpwstr>0</vt:lpwstr>
  </property>
  <property fmtid="{D5CDD505-2E9C-101B-9397-08002B2CF9AE}" pid="9" name="ContentTypeId">
    <vt:lpwstr>0x010100CE0E7A523623CB4F8C0C3CD503D8FBAF</vt:lpwstr>
  </property>
</Properties>
</file>